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3. 이용인원\2. 홈페이지 이용인원\2025년\3월\"/>
    </mc:Choice>
  </mc:AlternateContent>
  <xr:revisionPtr revIDLastSave="0" documentId="13_ncr:1_{F645A869-3B1E-4228-8991-A6389393CD3F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5년 2월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11" i="3" s="1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Y11" i="3" s="1"/>
  <c r="Z9" i="3"/>
  <c r="AA9" i="3"/>
  <c r="AB9" i="3"/>
  <c r="D10" i="3"/>
  <c r="E10" i="3"/>
  <c r="F10" i="3"/>
  <c r="G10" i="3"/>
  <c r="H10" i="3"/>
  <c r="I10" i="3"/>
  <c r="J10" i="3"/>
  <c r="K10" i="3"/>
  <c r="L10" i="3"/>
  <c r="L11" i="3" s="1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N11" i="3" l="1"/>
  <c r="M11" i="3"/>
  <c r="E11" i="3"/>
  <c r="K11" i="3"/>
  <c r="J11" i="3"/>
  <c r="AB11" i="3"/>
  <c r="H11" i="3"/>
  <c r="AA11" i="3"/>
  <c r="G11" i="3"/>
  <c r="Z11" i="3"/>
  <c r="F11" i="3"/>
  <c r="X11" i="3"/>
  <c r="W11" i="3"/>
  <c r="I11" i="3"/>
  <c r="V11" i="3"/>
  <c r="R11" i="3"/>
  <c r="Q11" i="3"/>
  <c r="U11" i="3"/>
  <c r="P11" i="3"/>
  <c r="T11" i="3"/>
  <c r="O11" i="3"/>
  <c r="S11" i="3"/>
</calcChain>
</file>

<file path=xl/sharedStrings.xml><?xml version="1.0" encoding="utf-8"?>
<sst xmlns="http://schemas.openxmlformats.org/spreadsheetml/2006/main" count="39" uniqueCount="37">
  <si>
    <t>역사명</t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</si>
  <si>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</si>
  <si>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</si>
  <si>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</si>
  <si>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</si>
  <si>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</si>
  <si>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</si>
  <si>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</si>
  <si>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</si>
  <si>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</si>
  <si>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</si>
  <si>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</si>
  <si>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</si>
  <si>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</si>
  <si>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</si>
  <si>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</si>
  <si>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</si>
  <si>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</si>
  <si>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</si>
  <si>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</si>
  <si>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</si>
  <si>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</si>
  <si>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</si>
  <si>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</si>
  <si>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</si>
  <si>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</si>
  <si>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</si>
  <si>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</si>
  <si>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</si>
  <si>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</si>
  <si>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총계</t>
  </si>
  <si>
    <t>다산역</t>
    <phoneticPr fontId="4" type="noConversion"/>
  </si>
  <si>
    <t>별내역</t>
    <phoneticPr fontId="4" type="noConversion"/>
  </si>
  <si>
    <t>소계</t>
    <phoneticPr fontId="4" type="noConversion"/>
  </si>
  <si>
    <t>승차계</t>
    <phoneticPr fontId="4" type="noConversion"/>
  </si>
  <si>
    <t>하차계</t>
    <phoneticPr fontId="4" type="noConversion"/>
  </si>
  <si>
    <t>별내선 2025년 3월 시간대별 승·하차 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</si>
</sst>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name val="굴림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charset val="129"/>
    </font>
    <font>
      <b/>
      <sz val="9"/>
      <name val="굴림"/>
      <family val="3"/>
      <charset val="129"/>
    </font>
    <font>
      <b/>
      <sz val="22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3" fillId="0" borderId="0">
      <alignment vertical="top"/>
      <protection locked="0"/>
    </xf>
  </cellStyleXfs>
  <cellXfs count="25">
    <xf numFmtId="0" fontId="1" fillId="0" borderId="0" xfId="0" applyFont="1" applyFill="1" applyBorder="1" applyAlignment="1" applyProtection="1">
      <alignment vertical="top"/>
      <protection locked="0"/>
    </xf>
    <xf numFmtId="37" fontId="9" fillId="3" borderId="1" xfId="1" applyNumberFormat="1" applyFont="1" applyFill="1" applyBorder="1" applyAlignment="1">
      <alignment vertical="center"/>
      <protection locked="0"/>
    </xf>
    <xf numFmtId="37" fontId="9" fillId="5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37" fontId="5" fillId="3" borderId="8" xfId="1" applyNumberFormat="1" applyFont="1" applyFill="1" applyBorder="1" applyAlignment="1">
      <alignment vertical="center"/>
      <protection locked="0"/>
    </xf>
    <xf numFmtId="37" fontId="2" fillId="5" borderId="8" xfId="1" applyNumberFormat="1" applyFont="1" applyFill="1" applyBorder="1" applyAlignment="1" applyProtection="1">
      <alignment horizontal="center" vertical="center"/>
      <protection locked="0"/>
    </xf>
    <xf numFmtId="49" fontId="8" fillId="2" borderId="10" xfId="1" applyNumberFormat="1" applyFont="1" applyFill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 applyProtection="1">
      <alignment horizontal="center" vertical="center"/>
      <protection locked="0"/>
    </xf>
    <xf numFmtId="37" fontId="8" fillId="2" borderId="12" xfId="1" applyNumberFormat="1" applyFont="1" applyFill="1" applyBorder="1" applyAlignment="1" applyProtection="1">
      <alignment horizontal="center" vertical="center"/>
      <protection locked="0"/>
    </xf>
    <xf numFmtId="37" fontId="6" fillId="2" borderId="13" xfId="1" applyNumberFormat="1" applyFont="1" applyFill="1" applyBorder="1" applyAlignment="1" applyProtection="1">
      <alignment horizontal="center" vertical="center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6" borderId="5" xfId="1" applyFont="1" applyFill="1" applyBorder="1" applyAlignment="1" applyProtection="1">
      <alignment horizontal="center" vertical="center" wrapText="1"/>
      <protection locked="0"/>
    </xf>
    <xf numFmtId="0" fontId="6" fillId="6" borderId="6" xfId="1" applyFont="1" applyFill="1" applyBorder="1" applyAlignment="1" applyProtection="1">
      <alignment horizontal="center" vertical="center" wrapText="1"/>
      <protection locked="0"/>
    </xf>
    <xf numFmtId="37" fontId="9" fillId="0" borderId="1" xfId="1" applyNumberFormat="1" applyFont="1" applyFill="1" applyBorder="1" applyAlignment="1">
      <alignment vertical="center"/>
      <protection locked="0"/>
    </xf>
    <xf numFmtId="37" fontId="5" fillId="0" borderId="8" xfId="1" applyNumberFormat="1" applyFont="1" applyFill="1" applyBorder="1" applyAlignment="1">
      <alignment vertical="center"/>
      <protection locked="0"/>
    </xf>
    <xf numFmtId="37" fontId="1" fillId="0" borderId="8" xfId="1" applyNumberFormat="1" applyFont="1" applyFill="1" applyBorder="1" applyAlignment="1">
      <alignment vertical="center"/>
      <protection locked="0"/>
    </xf>
    <xf numFmtId="49" fontId="8" fillId="0" borderId="7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  <protection locked="0"/>
    </xf>
    <xf numFmtId="37" fontId="8" fillId="0" borderId="1" xfId="1" applyNumberFormat="1" applyFont="1" applyFill="1" applyBorder="1" applyAlignment="1">
      <alignment vertical="center"/>
      <protection locked="0"/>
    </xf>
    <xf numFmtId="49" fontId="8" fillId="3" borderId="9" xfId="1" applyNumberFormat="1" applyFont="1" applyFill="1" applyBorder="1" applyAlignment="1" applyProtection="1">
      <alignment horizontal="center" vertical="center"/>
      <protection locked="0"/>
    </xf>
    <xf numFmtId="49" fontId="8" fillId="3" borderId="2" xfId="1" applyNumberFormat="1" applyFont="1" applyFill="1" applyBorder="1" applyAlignment="1" applyProtection="1">
      <alignment horizontal="center" vertical="center"/>
      <protection locked="0"/>
    </xf>
    <xf numFmtId="37" fontId="8" fillId="3" borderId="1" xfId="1" applyNumberFormat="1" applyFont="1" applyFill="1" applyBorder="1" applyAlignment="1">
      <alignment vertical="center"/>
      <protection locked="0"/>
    </xf>
    <xf numFmtId="49" fontId="8" fillId="4" borderId="7" xfId="1" applyNumberFormat="1" applyFont="1" applyFill="1" applyBorder="1" applyAlignment="1" applyProtection="1">
      <alignment horizontal="center" vertical="center"/>
      <protection locked="0"/>
    </xf>
    <xf numFmtId="49" fontId="8" fillId="4" borderId="1" xfId="1" applyNumberFormat="1" applyFont="1" applyFill="1" applyBorder="1" applyAlignment="1" applyProtection="1">
      <alignment horizontal="center" vertical="center"/>
      <protection locked="0"/>
    </xf>
    <xf numFmtId="37" fontId="8" fillId="5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1"/>
  <sheetViews>
    <sheetView tabSelected="1" workbookViewId="0">
      <selection activeCell="B1" sqref="B1:AB11"/>
    </sheetView>
  </sheetViews>
  <sheetFormatPr defaultRowHeight="11.25" x14ac:dyDescent="0.15"/>
  <cols>
    <col min="2" max="2" width="11.1640625" customWidth="1"/>
    <col min="3" max="3" width="12" customWidth="1"/>
    <col min="4" max="4" width="12.6640625" bestFit="1" customWidth="1"/>
    <col min="5" max="28" width="10.83203125" customWidth="1"/>
  </cols>
  <sheetData>
    <row r="1" spans="2:28" ht="48.75" customHeight="1" thickBot="1" x14ac:dyDescent="0.2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22.5" customHeight="1" x14ac:dyDescent="0.15"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2" t="s">
        <v>26</v>
      </c>
    </row>
    <row r="3" spans="2:28" ht="22.5" customHeight="1" x14ac:dyDescent="0.15">
      <c r="B3" s="16" t="s">
        <v>31</v>
      </c>
      <c r="C3" s="17" t="s">
        <v>27</v>
      </c>
      <c r="D3" s="18">
        <v>288752</v>
      </c>
      <c r="E3" s="13">
        <v>811</v>
      </c>
      <c r="F3" s="13">
        <v>0</v>
      </c>
      <c r="G3" s="13">
        <v>0</v>
      </c>
      <c r="H3" s="13">
        <v>0</v>
      </c>
      <c r="I3" s="13">
        <v>9</v>
      </c>
      <c r="J3" s="13">
        <v>5177</v>
      </c>
      <c r="K3" s="13">
        <v>16371</v>
      </c>
      <c r="L3" s="13">
        <v>46533</v>
      </c>
      <c r="M3" s="13">
        <v>42457</v>
      </c>
      <c r="N3" s="13">
        <v>23209</v>
      </c>
      <c r="O3" s="13">
        <v>15055</v>
      </c>
      <c r="P3" s="13">
        <v>13968</v>
      </c>
      <c r="Q3" s="13">
        <v>14231</v>
      </c>
      <c r="R3" s="13">
        <v>12916</v>
      </c>
      <c r="S3" s="13">
        <v>11940</v>
      </c>
      <c r="T3" s="13">
        <v>12077</v>
      </c>
      <c r="U3" s="13">
        <v>13152</v>
      </c>
      <c r="V3" s="13">
        <v>13509</v>
      </c>
      <c r="W3" s="13">
        <v>13466</v>
      </c>
      <c r="X3" s="13">
        <v>9231</v>
      </c>
      <c r="Y3" s="13">
        <v>7620</v>
      </c>
      <c r="Z3" s="13">
        <v>7590</v>
      </c>
      <c r="AA3" s="13">
        <v>6392</v>
      </c>
      <c r="AB3" s="14">
        <v>3038</v>
      </c>
    </row>
    <row r="4" spans="2:28" ht="22.5" customHeight="1" x14ac:dyDescent="0.15">
      <c r="B4" s="16"/>
      <c r="C4" s="17" t="s">
        <v>28</v>
      </c>
      <c r="D4" s="18">
        <v>284613</v>
      </c>
      <c r="E4" s="13">
        <v>3583</v>
      </c>
      <c r="F4" s="13">
        <v>25</v>
      </c>
      <c r="G4" s="13">
        <v>0</v>
      </c>
      <c r="H4" s="13">
        <v>0</v>
      </c>
      <c r="I4" s="13">
        <v>0</v>
      </c>
      <c r="J4" s="13">
        <v>640</v>
      </c>
      <c r="K4" s="13">
        <v>2520</v>
      </c>
      <c r="L4" s="13">
        <v>4530</v>
      </c>
      <c r="M4" s="13">
        <v>9055</v>
      </c>
      <c r="N4" s="13">
        <v>8220</v>
      </c>
      <c r="O4" s="13">
        <v>6966</v>
      </c>
      <c r="P4" s="13">
        <v>7631</v>
      </c>
      <c r="Q4" s="13">
        <v>9389</v>
      </c>
      <c r="R4" s="13">
        <v>11917</v>
      </c>
      <c r="S4" s="13">
        <v>12031</v>
      </c>
      <c r="T4" s="13">
        <v>15486</v>
      </c>
      <c r="U4" s="13">
        <v>19494</v>
      </c>
      <c r="V4" s="13">
        <v>27396</v>
      </c>
      <c r="W4" s="13">
        <v>41653</v>
      </c>
      <c r="X4" s="13">
        <v>36149</v>
      </c>
      <c r="Y4" s="13">
        <v>21191</v>
      </c>
      <c r="Z4" s="13">
        <v>18934</v>
      </c>
      <c r="AA4" s="13">
        <v>17779</v>
      </c>
      <c r="AB4" s="14">
        <v>10024</v>
      </c>
    </row>
    <row r="5" spans="2:28" ht="22.5" customHeight="1" x14ac:dyDescent="0.15">
      <c r="B5" s="19" t="s">
        <v>29</v>
      </c>
      <c r="C5" s="20"/>
      <c r="D5" s="21">
        <v>514088</v>
      </c>
      <c r="E5" s="1">
        <v>4234</v>
      </c>
      <c r="F5" s="1">
        <v>34</v>
      </c>
      <c r="G5" s="1">
        <v>0</v>
      </c>
      <c r="H5" s="1">
        <v>0</v>
      </c>
      <c r="I5" s="1">
        <v>2</v>
      </c>
      <c r="J5" s="1">
        <v>5191</v>
      </c>
      <c r="K5" s="1">
        <v>16873</v>
      </c>
      <c r="L5" s="1">
        <v>45120</v>
      </c>
      <c r="M5" s="1">
        <v>44815</v>
      </c>
      <c r="N5" s="1">
        <v>27950</v>
      </c>
      <c r="O5" s="1">
        <v>19670</v>
      </c>
      <c r="P5" s="1">
        <v>19523</v>
      </c>
      <c r="Q5" s="1">
        <v>21929</v>
      </c>
      <c r="R5" s="1">
        <v>23185</v>
      </c>
      <c r="S5" s="1">
        <v>21638</v>
      </c>
      <c r="T5" s="1">
        <v>24047</v>
      </c>
      <c r="U5" s="1">
        <v>28204</v>
      </c>
      <c r="V5" s="1">
        <v>35219</v>
      </c>
      <c r="W5" s="1">
        <v>50572</v>
      </c>
      <c r="X5" s="1">
        <v>42677</v>
      </c>
      <c r="Y5" s="1">
        <v>26353</v>
      </c>
      <c r="Z5" s="1">
        <v>23676</v>
      </c>
      <c r="AA5" s="1">
        <v>21110</v>
      </c>
      <c r="AB5" s="4">
        <v>12066</v>
      </c>
    </row>
    <row r="6" spans="2:28" ht="22.5" customHeight="1" x14ac:dyDescent="0.15">
      <c r="B6" s="16" t="s">
        <v>32</v>
      </c>
      <c r="C6" s="17" t="s">
        <v>27</v>
      </c>
      <c r="D6" s="18">
        <v>229392</v>
      </c>
      <c r="E6" s="13">
        <v>455</v>
      </c>
      <c r="F6" s="13">
        <v>2</v>
      </c>
      <c r="G6" s="13">
        <v>0</v>
      </c>
      <c r="H6" s="13">
        <v>0</v>
      </c>
      <c r="I6" s="13">
        <v>44</v>
      </c>
      <c r="J6" s="13">
        <v>3816</v>
      </c>
      <c r="K6" s="13">
        <v>12081</v>
      </c>
      <c r="L6" s="13">
        <v>37982</v>
      </c>
      <c r="M6" s="13">
        <v>32373</v>
      </c>
      <c r="N6" s="13">
        <v>17053</v>
      </c>
      <c r="O6" s="13">
        <v>11017</v>
      </c>
      <c r="P6" s="13">
        <v>10353</v>
      </c>
      <c r="Q6" s="13">
        <v>11127</v>
      </c>
      <c r="R6" s="13">
        <v>10371</v>
      </c>
      <c r="S6" s="13">
        <v>9929</v>
      </c>
      <c r="T6" s="13">
        <v>10731</v>
      </c>
      <c r="U6" s="13">
        <v>13059</v>
      </c>
      <c r="V6" s="13">
        <v>14439</v>
      </c>
      <c r="W6" s="13">
        <v>13170</v>
      </c>
      <c r="X6" s="13">
        <v>6851</v>
      </c>
      <c r="Y6" s="13">
        <v>4985</v>
      </c>
      <c r="Z6" s="13">
        <v>4413</v>
      </c>
      <c r="AA6" s="13">
        <v>3416</v>
      </c>
      <c r="AB6" s="15">
        <v>1725</v>
      </c>
    </row>
    <row r="7" spans="2:28" ht="22.5" customHeight="1" x14ac:dyDescent="0.15">
      <c r="B7" s="16"/>
      <c r="C7" s="17" t="s">
        <v>28</v>
      </c>
      <c r="D7" s="18">
        <v>217578</v>
      </c>
      <c r="E7" s="13">
        <v>2491</v>
      </c>
      <c r="F7" s="13">
        <v>504</v>
      </c>
      <c r="G7" s="13">
        <v>0</v>
      </c>
      <c r="H7" s="13">
        <v>0</v>
      </c>
      <c r="I7" s="13">
        <v>2</v>
      </c>
      <c r="J7" s="13">
        <v>736</v>
      </c>
      <c r="K7" s="13">
        <v>3332</v>
      </c>
      <c r="L7" s="13">
        <v>5768</v>
      </c>
      <c r="M7" s="13">
        <v>12772</v>
      </c>
      <c r="N7" s="13">
        <v>8742</v>
      </c>
      <c r="O7" s="13">
        <v>6913</v>
      </c>
      <c r="P7" s="13">
        <v>7162</v>
      </c>
      <c r="Q7" s="13">
        <v>7902</v>
      </c>
      <c r="R7" s="13">
        <v>8217</v>
      </c>
      <c r="S7" s="13">
        <v>9329</v>
      </c>
      <c r="T7" s="13">
        <v>10443</v>
      </c>
      <c r="U7" s="13">
        <v>13890</v>
      </c>
      <c r="V7" s="13">
        <v>19347</v>
      </c>
      <c r="W7" s="13">
        <v>28521</v>
      </c>
      <c r="X7" s="13">
        <v>24408</v>
      </c>
      <c r="Y7" s="13">
        <v>15415</v>
      </c>
      <c r="Z7" s="13">
        <v>13087</v>
      </c>
      <c r="AA7" s="13">
        <v>11319</v>
      </c>
      <c r="AB7" s="15">
        <v>7278</v>
      </c>
    </row>
    <row r="8" spans="2:28" ht="22.5" customHeight="1" x14ac:dyDescent="0.15">
      <c r="B8" s="19" t="s">
        <v>33</v>
      </c>
      <c r="C8" s="20"/>
      <c r="D8" s="21">
        <v>382971</v>
      </c>
      <c r="E8" s="1">
        <v>2654</v>
      </c>
      <c r="F8" s="1">
        <v>441</v>
      </c>
      <c r="G8" s="1">
        <v>0</v>
      </c>
      <c r="H8" s="1">
        <v>0</v>
      </c>
      <c r="I8" s="1">
        <v>30</v>
      </c>
      <c r="J8" s="1">
        <v>3752</v>
      </c>
      <c r="K8" s="1">
        <v>13376</v>
      </c>
      <c r="L8" s="1">
        <v>37971</v>
      </c>
      <c r="M8" s="1">
        <v>38090</v>
      </c>
      <c r="N8" s="1">
        <v>20930</v>
      </c>
      <c r="O8" s="1">
        <v>14550</v>
      </c>
      <c r="P8" s="1">
        <v>14622</v>
      </c>
      <c r="Q8" s="1">
        <v>16072</v>
      </c>
      <c r="R8" s="1">
        <v>16602</v>
      </c>
      <c r="S8" s="1">
        <v>16563</v>
      </c>
      <c r="T8" s="1">
        <v>17227</v>
      </c>
      <c r="U8" s="1">
        <v>21698</v>
      </c>
      <c r="V8" s="1">
        <v>27509</v>
      </c>
      <c r="W8" s="1">
        <v>37303</v>
      </c>
      <c r="X8" s="1">
        <v>29494</v>
      </c>
      <c r="Y8" s="1">
        <v>18352</v>
      </c>
      <c r="Z8" s="1">
        <v>15303</v>
      </c>
      <c r="AA8" s="1">
        <v>12165</v>
      </c>
      <c r="AB8" s="4">
        <v>8267</v>
      </c>
    </row>
    <row r="9" spans="2:28" ht="22.5" customHeight="1" x14ac:dyDescent="0.15">
      <c r="B9" s="22" t="s">
        <v>34</v>
      </c>
      <c r="C9" s="23"/>
      <c r="D9" s="24">
        <f>D3+D6</f>
        <v>518144</v>
      </c>
      <c r="E9" s="2">
        <f t="shared" ref="E9:AB9" si="0">E3+E6</f>
        <v>1266</v>
      </c>
      <c r="F9" s="2">
        <f t="shared" si="0"/>
        <v>2</v>
      </c>
      <c r="G9" s="2">
        <f t="shared" si="0"/>
        <v>0</v>
      </c>
      <c r="H9" s="2">
        <f t="shared" si="0"/>
        <v>0</v>
      </c>
      <c r="I9" s="2">
        <f t="shared" si="0"/>
        <v>53</v>
      </c>
      <c r="J9" s="2">
        <f t="shared" si="0"/>
        <v>8993</v>
      </c>
      <c r="K9" s="2">
        <f t="shared" si="0"/>
        <v>28452</v>
      </c>
      <c r="L9" s="2">
        <f t="shared" si="0"/>
        <v>84515</v>
      </c>
      <c r="M9" s="2">
        <f t="shared" si="0"/>
        <v>74830</v>
      </c>
      <c r="N9" s="2">
        <f t="shared" si="0"/>
        <v>40262</v>
      </c>
      <c r="O9" s="2">
        <f t="shared" si="0"/>
        <v>26072</v>
      </c>
      <c r="P9" s="2">
        <f t="shared" si="0"/>
        <v>24321</v>
      </c>
      <c r="Q9" s="2">
        <f t="shared" si="0"/>
        <v>25358</v>
      </c>
      <c r="R9" s="2">
        <f t="shared" si="0"/>
        <v>23287</v>
      </c>
      <c r="S9" s="2">
        <f t="shared" si="0"/>
        <v>21869</v>
      </c>
      <c r="T9" s="2">
        <f t="shared" si="0"/>
        <v>22808</v>
      </c>
      <c r="U9" s="2">
        <f t="shared" si="0"/>
        <v>26211</v>
      </c>
      <c r="V9" s="2">
        <f t="shared" si="0"/>
        <v>27948</v>
      </c>
      <c r="W9" s="2">
        <f t="shared" si="0"/>
        <v>26636</v>
      </c>
      <c r="X9" s="2">
        <f t="shared" si="0"/>
        <v>16082</v>
      </c>
      <c r="Y9" s="2">
        <f t="shared" si="0"/>
        <v>12605</v>
      </c>
      <c r="Z9" s="2">
        <f t="shared" si="0"/>
        <v>12003</v>
      </c>
      <c r="AA9" s="2">
        <f t="shared" si="0"/>
        <v>9808</v>
      </c>
      <c r="AB9" s="5">
        <f t="shared" si="0"/>
        <v>4763</v>
      </c>
    </row>
    <row r="10" spans="2:28" ht="22.5" customHeight="1" x14ac:dyDescent="0.15">
      <c r="B10" s="22" t="s">
        <v>35</v>
      </c>
      <c r="C10" s="23"/>
      <c r="D10" s="24">
        <f>D4+D7</f>
        <v>502191</v>
      </c>
      <c r="E10" s="2">
        <f t="shared" ref="E10:AB10" si="1">E4+E7</f>
        <v>6074</v>
      </c>
      <c r="F10" s="2">
        <f t="shared" si="1"/>
        <v>529</v>
      </c>
      <c r="G10" s="2">
        <f t="shared" si="1"/>
        <v>0</v>
      </c>
      <c r="H10" s="2">
        <f t="shared" si="1"/>
        <v>0</v>
      </c>
      <c r="I10" s="2">
        <f t="shared" si="1"/>
        <v>2</v>
      </c>
      <c r="J10" s="2">
        <f t="shared" si="1"/>
        <v>1376</v>
      </c>
      <c r="K10" s="2">
        <f t="shared" si="1"/>
        <v>5852</v>
      </c>
      <c r="L10" s="2">
        <f t="shared" si="1"/>
        <v>10298</v>
      </c>
      <c r="M10" s="2">
        <f t="shared" si="1"/>
        <v>21827</v>
      </c>
      <c r="N10" s="2">
        <f t="shared" si="1"/>
        <v>16962</v>
      </c>
      <c r="O10" s="2">
        <f t="shared" si="1"/>
        <v>13879</v>
      </c>
      <c r="P10" s="2">
        <f t="shared" si="1"/>
        <v>14793</v>
      </c>
      <c r="Q10" s="2">
        <f t="shared" si="1"/>
        <v>17291</v>
      </c>
      <c r="R10" s="2">
        <f t="shared" si="1"/>
        <v>20134</v>
      </c>
      <c r="S10" s="2">
        <f t="shared" si="1"/>
        <v>21360</v>
      </c>
      <c r="T10" s="2">
        <f t="shared" si="1"/>
        <v>25929</v>
      </c>
      <c r="U10" s="2">
        <f t="shared" si="1"/>
        <v>33384</v>
      </c>
      <c r="V10" s="2">
        <f t="shared" si="1"/>
        <v>46743</v>
      </c>
      <c r="W10" s="2">
        <f t="shared" si="1"/>
        <v>70174</v>
      </c>
      <c r="X10" s="2">
        <f t="shared" si="1"/>
        <v>60557</v>
      </c>
      <c r="Y10" s="2">
        <f t="shared" si="1"/>
        <v>36606</v>
      </c>
      <c r="Z10" s="2">
        <f t="shared" si="1"/>
        <v>32021</v>
      </c>
      <c r="AA10" s="2">
        <f t="shared" si="1"/>
        <v>29098</v>
      </c>
      <c r="AB10" s="5">
        <f t="shared" si="1"/>
        <v>17302</v>
      </c>
    </row>
    <row r="11" spans="2:28" ht="22.5" customHeight="1" thickBot="1" x14ac:dyDescent="0.2">
      <c r="B11" s="6" t="s">
        <v>30</v>
      </c>
      <c r="C11" s="7"/>
      <c r="D11" s="8">
        <f>D9+D10</f>
        <v>1020335</v>
      </c>
      <c r="E11" s="8">
        <f t="shared" ref="E11:AB11" si="2">E9+E10</f>
        <v>7340</v>
      </c>
      <c r="F11" s="8">
        <f t="shared" si="2"/>
        <v>531</v>
      </c>
      <c r="G11" s="8">
        <f t="shared" si="2"/>
        <v>0</v>
      </c>
      <c r="H11" s="8">
        <f t="shared" si="2"/>
        <v>0</v>
      </c>
      <c r="I11" s="8">
        <f t="shared" si="2"/>
        <v>55</v>
      </c>
      <c r="J11" s="8">
        <f t="shared" si="2"/>
        <v>10369</v>
      </c>
      <c r="K11" s="8">
        <f t="shared" si="2"/>
        <v>34304</v>
      </c>
      <c r="L11" s="8">
        <f t="shared" si="2"/>
        <v>94813</v>
      </c>
      <c r="M11" s="8">
        <f t="shared" si="2"/>
        <v>96657</v>
      </c>
      <c r="N11" s="8">
        <f t="shared" si="2"/>
        <v>57224</v>
      </c>
      <c r="O11" s="8">
        <f t="shared" si="2"/>
        <v>39951</v>
      </c>
      <c r="P11" s="8">
        <f t="shared" si="2"/>
        <v>39114</v>
      </c>
      <c r="Q11" s="8">
        <f t="shared" si="2"/>
        <v>42649</v>
      </c>
      <c r="R11" s="8">
        <f t="shared" si="2"/>
        <v>43421</v>
      </c>
      <c r="S11" s="8">
        <f t="shared" si="2"/>
        <v>43229</v>
      </c>
      <c r="T11" s="8">
        <f t="shared" si="2"/>
        <v>48737</v>
      </c>
      <c r="U11" s="8">
        <f t="shared" si="2"/>
        <v>59595</v>
      </c>
      <c r="V11" s="8">
        <f t="shared" si="2"/>
        <v>74691</v>
      </c>
      <c r="W11" s="8">
        <f t="shared" si="2"/>
        <v>96810</v>
      </c>
      <c r="X11" s="8">
        <f t="shared" si="2"/>
        <v>76639</v>
      </c>
      <c r="Y11" s="8">
        <f t="shared" si="2"/>
        <v>49211</v>
      </c>
      <c r="Z11" s="8">
        <f t="shared" si="2"/>
        <v>44024</v>
      </c>
      <c r="AA11" s="8">
        <f t="shared" si="2"/>
        <v>38906</v>
      </c>
      <c r="AB11" s="9">
        <f t="shared" si="2"/>
        <v>22065</v>
      </c>
    </row>
  </sheetData>
  <mergeCells count="8">
    <mergeCell ref="B10:C10"/>
    <mergeCell ref="B5:C5"/>
    <mergeCell ref="B8:C8"/>
    <mergeCell ref="B11:C11"/>
    <mergeCell ref="B1:AB1"/>
    <mergeCell ref="B3:B4"/>
    <mergeCell ref="B6:B7"/>
    <mergeCell ref="B9:C9"/>
  </mergeCells>
  <phoneticPr fontId="4" type="noConversion"/>
  <pageMargins left="0.7" right="0.7" top="0.75" bottom="0.75" header="0.3" footer="0.3"/>
  <pageSetup paperSize="9" orientation="portrait" verticalDpi="0" r:id="rId1"/>
  <ignoredErrors>
    <ignoredError sqref="D9:D11 E9:AB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2025-02-03T00:56:18Z</dcterms:created>
  <dcterms:modified xsi:type="dcterms:W3CDTF">2025-04-01T05:40:23Z</dcterms:modified>
</cp:coreProperties>
</file>