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1. 경영평가, 내부평가\경영평가\※ 사전정보공표\상품권 구매내역 공개_홈페이지\2025 상반기\"/>
    </mc:Choice>
  </mc:AlternateContent>
  <bookViews>
    <workbookView xWindow="0" yWindow="0" windowWidth="28800" windowHeight="11835"/>
  </bookViews>
  <sheets>
    <sheet name="2024.상반기" sheetId="1" r:id="rId1"/>
  </sheets>
  <calcPr calcId="162913"/>
</workbook>
</file>

<file path=xl/calcChain.xml><?xml version="1.0" encoding="utf-8"?>
<calcChain xmlns="http://schemas.openxmlformats.org/spreadsheetml/2006/main">
  <c r="H11" i="1" l="1"/>
  <c r="G4" i="1" l="1"/>
  <c r="H7" i="1"/>
  <c r="H8" i="1"/>
  <c r="H10" i="1"/>
  <c r="H6" i="1" l="1"/>
  <c r="H5" i="1"/>
  <c r="H9" i="1"/>
  <c r="H4" i="1" l="1"/>
</calcChain>
</file>

<file path=xl/sharedStrings.xml><?xml version="1.0" encoding="utf-8"?>
<sst xmlns="http://schemas.openxmlformats.org/spreadsheetml/2006/main" count="39" uniqueCount="29">
  <si>
    <t>연  번</t>
    <phoneticPr fontId="1" type="noConversion"/>
  </si>
  <si>
    <t>종  류</t>
    <phoneticPr fontId="1" type="noConversion"/>
  </si>
  <si>
    <t>구입목적</t>
    <phoneticPr fontId="1" type="noConversion"/>
  </si>
  <si>
    <t>예산과목</t>
    <phoneticPr fontId="1" type="noConversion"/>
  </si>
  <si>
    <t>구매 상세내역</t>
    <phoneticPr fontId="1" type="noConversion"/>
  </si>
  <si>
    <t>액면가(원)</t>
    <phoneticPr fontId="1" type="noConversion"/>
  </si>
  <si>
    <t>금  액(원)</t>
    <phoneticPr fontId="1" type="noConversion"/>
  </si>
  <si>
    <t>매  수(장)</t>
    <phoneticPr fontId="1" type="noConversion"/>
  </si>
  <si>
    <t>구매월</t>
    <phoneticPr fontId="1" type="noConversion"/>
  </si>
  <si>
    <t>온누리 상품권</t>
    <phoneticPr fontId="1" type="noConversion"/>
  </si>
  <si>
    <t>포상금</t>
    <phoneticPr fontId="1" type="noConversion"/>
  </si>
  <si>
    <t>기타보상금</t>
    <phoneticPr fontId="1" type="noConversion"/>
  </si>
  <si>
    <t>커피 교환권</t>
    <phoneticPr fontId="1" type="noConversion"/>
  </si>
  <si>
    <t>기타보상금</t>
    <phoneticPr fontId="1" type="noConversion"/>
  </si>
  <si>
    <t>커피 교환권</t>
    <phoneticPr fontId="1" type="noConversion"/>
  </si>
  <si>
    <t>계</t>
    <phoneticPr fontId="1" type="noConversion"/>
  </si>
  <si>
    <t>-</t>
    <phoneticPr fontId="1" type="noConversion"/>
  </si>
  <si>
    <t>2025. 4월</t>
    <phoneticPr fontId="1" type="noConversion"/>
  </si>
  <si>
    <t>2025. 5월</t>
    <phoneticPr fontId="1" type="noConversion"/>
  </si>
  <si>
    <t>2025. 6월</t>
    <phoneticPr fontId="1" type="noConversion"/>
  </si>
  <si>
    <t>2025년 1분기 청렴골든벨 포상</t>
    <phoneticPr fontId="1" type="noConversion"/>
  </si>
  <si>
    <t>워킹챌린지 유튜브 구독 참여자 추첨 시상</t>
    <phoneticPr fontId="1" type="noConversion"/>
  </si>
  <si>
    <t>워킹챌린지 행운상 시상</t>
    <phoneticPr fontId="1" type="noConversion"/>
  </si>
  <si>
    <t>워킹챌린지 개인상 시상</t>
    <phoneticPr fontId="1" type="noConversion"/>
  </si>
  <si>
    <t>커피 교환권</t>
    <phoneticPr fontId="1" type="noConversion"/>
  </si>
  <si>
    <t>'전 직원 워킹 챌린지' 행운상 시상</t>
    <phoneticPr fontId="1" type="noConversion"/>
  </si>
  <si>
    <t>'전 직원 워킹 챌린지' 우수부서 시상</t>
    <phoneticPr fontId="1" type="noConversion"/>
  </si>
  <si>
    <t>'전 직원 워킹 챌린지' 참여직원 시상</t>
    <phoneticPr fontId="1" type="noConversion"/>
  </si>
  <si>
    <t>정원가산업무비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</si>
</sst>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9" tint="-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4" fillId="0" borderId="12" xfId="1" applyFont="1" applyFill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41" fontId="2" fillId="0" borderId="4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142875</xdr:rowOff>
    </xdr:from>
    <xdr:to>
      <xdr:col>7</xdr:col>
      <xdr:colOff>295274</xdr:colOff>
      <xdr:row>0</xdr:row>
      <xdr:rowOff>742950</xdr:rowOff>
    </xdr:to>
    <xdr:sp macro="" textlink="">
      <xdr:nvSpPr>
        <xdr:cNvPr id="2" name="모서리가 둥근 직사각형 1"/>
        <xdr:cNvSpPr/>
      </xdr:nvSpPr>
      <xdr:spPr>
        <a:xfrm>
          <a:off x="666750" y="142875"/>
          <a:ext cx="10725149" cy="60007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년도 상품권 구매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및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사용내역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(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상반기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)</a:t>
          </a:r>
          <a:endParaRPr lang="ko-KR" alt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K11" sqref="K11"/>
    </sheetView>
  </sheetViews>
  <sheetFormatPr defaultRowHeight="16.5" x14ac:dyDescent="0.3"/>
  <cols>
    <col min="1" max="1" width="7.25" bestFit="1" customWidth="1"/>
    <col min="2" max="2" width="11.875" bestFit="1" customWidth="1"/>
    <col min="3" max="3" width="23" bestFit="1" customWidth="1"/>
    <col min="4" max="4" width="58.125" customWidth="1"/>
    <col min="5" max="5" width="25.375" customWidth="1"/>
    <col min="6" max="8" width="13.625" customWidth="1"/>
  </cols>
  <sheetData>
    <row r="1" spans="1:8" ht="72" customHeight="1" thickBot="1" x14ac:dyDescent="0.35">
      <c r="A1" s="21"/>
      <c r="B1" s="21"/>
      <c r="C1" s="21"/>
      <c r="D1" s="21"/>
      <c r="E1" s="21"/>
      <c r="F1" s="21"/>
      <c r="G1" s="21"/>
      <c r="H1" s="22"/>
    </row>
    <row r="2" spans="1:8" ht="17.25" x14ac:dyDescent="0.3">
      <c r="A2" s="19" t="s">
        <v>0</v>
      </c>
      <c r="B2" s="23" t="s">
        <v>8</v>
      </c>
      <c r="C2" s="23" t="s">
        <v>1</v>
      </c>
      <c r="D2" s="23" t="s">
        <v>2</v>
      </c>
      <c r="E2" s="23" t="s">
        <v>3</v>
      </c>
      <c r="F2" s="23" t="s">
        <v>4</v>
      </c>
      <c r="G2" s="23"/>
      <c r="H2" s="25"/>
    </row>
    <row r="3" spans="1:8" ht="17.25" x14ac:dyDescent="0.3">
      <c r="A3" s="20"/>
      <c r="B3" s="24"/>
      <c r="C3" s="24"/>
      <c r="D3" s="24"/>
      <c r="E3" s="24"/>
      <c r="F3" s="18" t="s">
        <v>5</v>
      </c>
      <c r="G3" s="18" t="s">
        <v>7</v>
      </c>
      <c r="H3" s="7" t="s">
        <v>6</v>
      </c>
    </row>
    <row r="4" spans="1:8" s="11" customFormat="1" ht="18" thickBot="1" x14ac:dyDescent="0.35">
      <c r="A4" s="26" t="s">
        <v>15</v>
      </c>
      <c r="B4" s="27"/>
      <c r="C4" s="27"/>
      <c r="D4" s="27"/>
      <c r="E4" s="28"/>
      <c r="F4" s="9" t="s">
        <v>16</v>
      </c>
      <c r="G4" s="12">
        <f>SUM(G5:G11)</f>
        <v>558</v>
      </c>
      <c r="H4" s="10">
        <f>SUM(H5:H11)</f>
        <v>3174100</v>
      </c>
    </row>
    <row r="5" spans="1:8" s="1" customFormat="1" ht="21" customHeight="1" thickTop="1" x14ac:dyDescent="0.3">
      <c r="A5" s="17">
        <v>1</v>
      </c>
      <c r="B5" s="15" t="s">
        <v>17</v>
      </c>
      <c r="C5" s="15" t="s">
        <v>12</v>
      </c>
      <c r="D5" s="16" t="s">
        <v>20</v>
      </c>
      <c r="E5" s="15" t="s">
        <v>10</v>
      </c>
      <c r="F5" s="2">
        <v>10000</v>
      </c>
      <c r="G5" s="13">
        <v>10</v>
      </c>
      <c r="H5" s="3">
        <f t="shared" ref="H5:H9" si="0">F5*G5</f>
        <v>100000</v>
      </c>
    </row>
    <row r="6" spans="1:8" s="1" customFormat="1" ht="21" customHeight="1" x14ac:dyDescent="0.3">
      <c r="A6" s="17">
        <v>2</v>
      </c>
      <c r="B6" s="15" t="s">
        <v>18</v>
      </c>
      <c r="C6" s="15" t="s">
        <v>12</v>
      </c>
      <c r="D6" s="15" t="s">
        <v>21</v>
      </c>
      <c r="E6" s="15" t="s">
        <v>11</v>
      </c>
      <c r="F6" s="2">
        <v>4600</v>
      </c>
      <c r="G6" s="13">
        <v>5</v>
      </c>
      <c r="H6" s="3">
        <f t="shared" si="0"/>
        <v>23000</v>
      </c>
    </row>
    <row r="7" spans="1:8" s="1" customFormat="1" ht="21" customHeight="1" x14ac:dyDescent="0.3">
      <c r="A7" s="17">
        <v>3</v>
      </c>
      <c r="B7" s="15" t="s">
        <v>18</v>
      </c>
      <c r="C7" s="15" t="s">
        <v>14</v>
      </c>
      <c r="D7" s="15" t="s">
        <v>22</v>
      </c>
      <c r="E7" s="15" t="s">
        <v>11</v>
      </c>
      <c r="F7" s="2">
        <v>4465</v>
      </c>
      <c r="G7" s="13">
        <v>140</v>
      </c>
      <c r="H7" s="3">
        <f t="shared" si="0"/>
        <v>625100</v>
      </c>
    </row>
    <row r="8" spans="1:8" s="1" customFormat="1" ht="21" customHeight="1" x14ac:dyDescent="0.3">
      <c r="A8" s="17">
        <v>4</v>
      </c>
      <c r="B8" s="15" t="s">
        <v>18</v>
      </c>
      <c r="C8" s="15" t="s">
        <v>9</v>
      </c>
      <c r="D8" s="15" t="s">
        <v>23</v>
      </c>
      <c r="E8" s="15" t="s">
        <v>13</v>
      </c>
      <c r="F8" s="2">
        <v>10000</v>
      </c>
      <c r="G8" s="13">
        <v>70</v>
      </c>
      <c r="H8" s="3">
        <f t="shared" si="0"/>
        <v>700000</v>
      </c>
    </row>
    <row r="9" spans="1:8" s="1" customFormat="1" ht="21" customHeight="1" x14ac:dyDescent="0.3">
      <c r="A9" s="17">
        <v>5</v>
      </c>
      <c r="B9" s="15" t="s">
        <v>18</v>
      </c>
      <c r="C9" s="15" t="s">
        <v>9</v>
      </c>
      <c r="D9" s="16" t="s">
        <v>25</v>
      </c>
      <c r="E9" s="15" t="s">
        <v>10</v>
      </c>
      <c r="F9" s="2">
        <v>10000</v>
      </c>
      <c r="G9" s="13">
        <v>33</v>
      </c>
      <c r="H9" s="3">
        <f t="shared" si="0"/>
        <v>330000</v>
      </c>
    </row>
    <row r="10" spans="1:8" s="1" customFormat="1" ht="21" customHeight="1" x14ac:dyDescent="0.3">
      <c r="A10" s="17">
        <v>6</v>
      </c>
      <c r="B10" s="15" t="s">
        <v>18</v>
      </c>
      <c r="C10" s="15" t="s">
        <v>12</v>
      </c>
      <c r="D10" s="16" t="s">
        <v>26</v>
      </c>
      <c r="E10" s="15" t="s">
        <v>10</v>
      </c>
      <c r="F10" s="2">
        <v>9800</v>
      </c>
      <c r="G10" s="13">
        <v>65</v>
      </c>
      <c r="H10" s="3">
        <f t="shared" ref="H10:H11" si="1">F10*G10</f>
        <v>637000</v>
      </c>
    </row>
    <row r="11" spans="1:8" s="1" customFormat="1" ht="21" customHeight="1" thickBot="1" x14ac:dyDescent="0.35">
      <c r="A11" s="8">
        <v>7</v>
      </c>
      <c r="B11" s="4" t="s">
        <v>19</v>
      </c>
      <c r="C11" s="4" t="s">
        <v>24</v>
      </c>
      <c r="D11" s="29" t="s">
        <v>27</v>
      </c>
      <c r="E11" s="4" t="s">
        <v>28</v>
      </c>
      <c r="F11" s="5">
        <v>3230</v>
      </c>
      <c r="G11" s="14">
        <v>235</v>
      </c>
      <c r="H11" s="6">
        <f>F11*G11-50</f>
        <v>759000</v>
      </c>
    </row>
  </sheetData>
  <mergeCells count="8">
    <mergeCell ref="A4:E4"/>
    <mergeCell ref="A2:A3"/>
    <mergeCell ref="A1:H1"/>
    <mergeCell ref="B2:B3"/>
    <mergeCell ref="C2:C3"/>
    <mergeCell ref="D2:D3"/>
    <mergeCell ref="E2:E3"/>
    <mergeCell ref="F2:H2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2024.상반기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</dc:creator>
  <cp:lastModifiedBy>user</cp:lastModifiedBy>
  <cp:lastPrinted>2024-08-21T01:38:46Z</cp:lastPrinted>
  <dcterms:created xsi:type="dcterms:W3CDTF">2018-10-04T02:43:42Z</dcterms:created>
  <dcterms:modified xsi:type="dcterms:W3CDTF">2025-08-18T02:26:19Z</dcterms:modified>
</cp:coreProperties>
</file>