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ocuONE\MyDrive\개인함\1. 별내선운영부\3. 이용인원\2. 홈페이지 이용인원\2025년\4월\"/>
    </mc:Choice>
  </mc:AlternateContent>
  <xr:revisionPtr revIDLastSave="0" documentId="13_ncr:1_{213CE6B0-018A-4522-88DF-8FA462069778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5년 2월" sheetId="3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D10" i="3"/>
  <c r="E10" i="3"/>
  <c r="F10" i="3"/>
  <c r="G10" i="3"/>
  <c r="H10" i="3"/>
  <c r="I10" i="3"/>
  <c r="J10" i="3"/>
  <c r="K10" i="3"/>
  <c r="L10" i="3"/>
  <c r="L11" i="3" s="1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Y11" i="3" l="1"/>
  <c r="D11" i="3"/>
  <c r="N11" i="3"/>
  <c r="M11" i="3"/>
  <c r="E11" i="3"/>
  <c r="K11" i="3"/>
  <c r="J11" i="3"/>
  <c r="AB11" i="3"/>
  <c r="H11" i="3"/>
  <c r="AA11" i="3"/>
  <c r="G11" i="3"/>
  <c r="Z11" i="3"/>
  <c r="F11" i="3"/>
  <c r="X11" i="3"/>
  <c r="W11" i="3"/>
  <c r="I11" i="3"/>
  <c r="V11" i="3"/>
  <c r="R11" i="3"/>
  <c r="Q11" i="3"/>
  <c r="U11" i="3"/>
  <c r="P11" i="3"/>
  <c r="T11" i="3"/>
  <c r="O11" i="3"/>
  <c r="S11" i="3"/>
</calcChain>
</file>

<file path=xl/sharedStrings.xml><?xml version="1.0" encoding="utf-8"?>
<sst xmlns="http://schemas.openxmlformats.org/spreadsheetml/2006/main" count="39" uniqueCount="37">
  <si>
    <t>역사명</t>
  </si>
  <si>
    <t>승하차구분</t>
  </si>
  <si>
    <t>합계</t>
  </si>
  <si>
    <t>00~01</t>
  </si>
  <si>
    <t>01~02</t>
  </si>
  <si>
    <t>02~03</t>
  </si>
  <si>
    <t>03~04</t>
  </si>
  <si>
    <t>04~05</t>
  </si>
  <si>
    <t>05~06</t>
  </si>
  <si>
    <t>06~07</t>
  </si>
  <si>
    <t>07~08</t>
  </si>
  <si>
    <t>08~09</t>
  </si>
  <si>
    <t>09~10</t>
  </si>
  <si>
    <t>10~11</t>
  </si>
  <si>
    <t>11~12</t>
  </si>
  <si>
    <t>12~13</t>
  </si>
  <si>
    <t>13~14</t>
  </si>
  <si>
    <t>14~15</t>
  </si>
  <si>
    <t>15~16</t>
  </si>
  <si>
    <t>16~17</t>
  </si>
  <si>
    <t>17~18</t>
  </si>
  <si>
    <t>18~19</t>
  </si>
  <si>
    <t>19~20</t>
  </si>
  <si>
    <t>20~21</t>
  </si>
  <si>
    <t>21~22</t>
  </si>
  <si>
    <t>22~23</t>
  </si>
  <si>
    <t>23~24</t>
  </si>
  <si>
    <t>승차</t>
  </si>
  <si>
    <t>하차</t>
  </si>
  <si>
    <t>소계</t>
  </si>
  <si>
    <t>총계</t>
  </si>
  <si>
    <t>다산역</t>
    <phoneticPr fontId="4" type="noConversion"/>
  </si>
  <si>
    <t>별내역</t>
    <phoneticPr fontId="4" type="noConversion"/>
  </si>
  <si>
    <t>소계</t>
    <phoneticPr fontId="4" type="noConversion"/>
  </si>
  <si>
    <t>승차계</t>
    <phoneticPr fontId="4" type="noConversion"/>
  </si>
  <si>
    <t>하차계</t>
    <phoneticPr fontId="4" type="noConversion"/>
  </si>
  <si>
    <t>별내선 2025년 4월 시간대별 승·하차 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</si>
</sst>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name val="굴림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b/>
      <sz val="22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3" fillId="0" borderId="0">
      <alignment vertical="top"/>
      <protection locked="0"/>
    </xf>
  </cellStyleXfs>
  <cellXfs count="24">
    <xf numFmtId="0" fontId="1" fillId="0" borderId="0" xfId="0" applyFont="1" applyFill="1" applyBorder="1" applyAlignment="1" applyProtection="1">
      <alignment vertical="top"/>
      <protection locked="0"/>
    </xf>
    <xf numFmtId="37" fontId="8" fillId="5" borderId="1" xfId="1" applyNumberFormat="1" applyFont="1" applyFill="1" applyBorder="1" applyAlignment="1" applyProtection="1">
      <alignment horizontal="center" vertical="center"/>
      <protection locked="0"/>
    </xf>
    <xf numFmtId="37" fontId="2" fillId="5" borderId="8" xfId="1" applyNumberFormat="1" applyFont="1" applyFill="1" applyBorder="1" applyAlignment="1" applyProtection="1">
      <alignment horizontal="center" vertical="center"/>
      <protection locked="0"/>
    </xf>
    <xf numFmtId="37" fontId="7" fillId="2" borderId="12" xfId="1" applyNumberFormat="1" applyFont="1" applyFill="1" applyBorder="1" applyAlignment="1" applyProtection="1">
      <alignment horizontal="center" vertical="center"/>
      <protection locked="0"/>
    </xf>
    <xf numFmtId="37" fontId="5" fillId="2" borderId="13" xfId="1" applyNumberFormat="1" applyFont="1" applyFill="1" applyBorder="1" applyAlignment="1" applyProtection="1">
      <alignment horizontal="center" vertical="center"/>
      <protection locked="0"/>
    </xf>
    <xf numFmtId="0" fontId="7" fillId="6" borderId="4" xfId="1" applyFont="1" applyFill="1" applyBorder="1" applyAlignment="1" applyProtection="1">
      <alignment horizontal="center" vertical="center" wrapText="1"/>
      <protection locked="0"/>
    </xf>
    <xf numFmtId="0" fontId="7" fillId="6" borderId="5" xfId="1" applyFont="1" applyFill="1" applyBorder="1" applyAlignment="1" applyProtection="1">
      <alignment horizontal="center" vertical="center" wrapText="1"/>
      <protection locked="0"/>
    </xf>
    <xf numFmtId="0" fontId="5" fillId="6" borderId="6" xfId="1" applyFont="1" applyFill="1" applyBorder="1" applyAlignment="1" applyProtection="1">
      <alignment horizontal="center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/>
      <protection locked="0"/>
    </xf>
    <xf numFmtId="37" fontId="7" fillId="5" borderId="1" xfId="1" applyNumberFormat="1" applyFont="1" applyFill="1" applyBorder="1" applyAlignment="1" applyProtection="1">
      <alignment horizontal="center" vertical="center"/>
      <protection locked="0"/>
    </xf>
    <xf numFmtId="37" fontId="7" fillId="0" borderId="1" xfId="1" applyNumberFormat="1" applyFont="1" applyFill="1" applyBorder="1" applyAlignment="1">
      <alignment horizontal="center" vertical="center"/>
      <protection locked="0"/>
    </xf>
    <xf numFmtId="37" fontId="8" fillId="0" borderId="1" xfId="1" applyNumberFormat="1" applyFont="1" applyFill="1" applyBorder="1" applyAlignment="1">
      <alignment horizontal="center" vertical="center"/>
      <protection locked="0"/>
    </xf>
    <xf numFmtId="37" fontId="8" fillId="0" borderId="8" xfId="1" applyNumberFormat="1" applyFont="1" applyFill="1" applyBorder="1" applyAlignment="1">
      <alignment horizontal="center" vertical="center"/>
      <protection locked="0"/>
    </xf>
    <xf numFmtId="37" fontId="7" fillId="3" borderId="1" xfId="1" applyNumberFormat="1" applyFont="1" applyFill="1" applyBorder="1" applyAlignment="1">
      <alignment horizontal="center" vertical="center"/>
      <protection locked="0"/>
    </xf>
    <xf numFmtId="37" fontId="8" fillId="3" borderId="1" xfId="1" applyNumberFormat="1" applyFont="1" applyFill="1" applyBorder="1" applyAlignment="1">
      <alignment horizontal="center" vertical="center"/>
      <protection locked="0"/>
    </xf>
    <xf numFmtId="37" fontId="8" fillId="3" borderId="8" xfId="1" applyNumberFormat="1" applyFont="1" applyFill="1" applyBorder="1" applyAlignment="1">
      <alignment horizontal="center" vertical="center"/>
      <protection locked="0"/>
    </xf>
    <xf numFmtId="49" fontId="7" fillId="4" borderId="7" xfId="1" applyNumberFormat="1" applyFont="1" applyFill="1" applyBorder="1" applyAlignment="1" applyProtection="1">
      <alignment horizontal="center" vertical="center"/>
      <protection locked="0"/>
    </xf>
    <xf numFmtId="49" fontId="7" fillId="4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49" fontId="7" fillId="2" borderId="10" xfId="1" applyNumberFormat="1" applyFont="1" applyFill="1" applyBorder="1" applyAlignment="1" applyProtection="1">
      <alignment horizontal="center" vertical="center"/>
      <protection locked="0"/>
    </xf>
    <xf numFmtId="49" fontId="7" fillId="2" borderId="11" xfId="1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49" fontId="7" fillId="0" borderId="7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1"/>
  <sheetViews>
    <sheetView tabSelected="1" workbookViewId="0">
      <selection activeCell="B1" sqref="B1:AB11"/>
    </sheetView>
  </sheetViews>
  <sheetFormatPr defaultRowHeight="11.25" x14ac:dyDescent="0.15"/>
  <cols>
    <col min="2" max="2" width="11.1640625" customWidth="1"/>
    <col min="3" max="3" width="12" customWidth="1"/>
    <col min="4" max="4" width="12.6640625" bestFit="1" customWidth="1"/>
    <col min="5" max="28" width="10.83203125" customWidth="1"/>
  </cols>
  <sheetData>
    <row r="1" spans="2:28" ht="48.75" customHeight="1" thickBot="1" x14ac:dyDescent="0.2">
      <c r="B1" s="22" t="s">
        <v>36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2:28" ht="22.5" customHeight="1" x14ac:dyDescent="0.15"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7" t="s">
        <v>26</v>
      </c>
    </row>
    <row r="3" spans="2:28" ht="22.5" customHeight="1" x14ac:dyDescent="0.15">
      <c r="B3" s="23" t="s">
        <v>31</v>
      </c>
      <c r="C3" s="8" t="s">
        <v>27</v>
      </c>
      <c r="D3" s="10">
        <v>296483</v>
      </c>
      <c r="E3" s="11">
        <v>933</v>
      </c>
      <c r="F3" s="11">
        <v>1</v>
      </c>
      <c r="G3" s="11">
        <v>0</v>
      </c>
      <c r="H3" s="11">
        <v>0</v>
      </c>
      <c r="I3" s="11">
        <v>7</v>
      </c>
      <c r="J3" s="11">
        <v>5554</v>
      </c>
      <c r="K3" s="11">
        <v>18111</v>
      </c>
      <c r="L3" s="11">
        <v>49831</v>
      </c>
      <c r="M3" s="11">
        <v>46472</v>
      </c>
      <c r="N3" s="11">
        <v>24445</v>
      </c>
      <c r="O3" s="11">
        <v>15453</v>
      </c>
      <c r="P3" s="11">
        <v>13234</v>
      </c>
      <c r="Q3" s="11">
        <v>14121</v>
      </c>
      <c r="R3" s="11">
        <v>12801</v>
      </c>
      <c r="S3" s="11">
        <v>11234</v>
      </c>
      <c r="T3" s="11">
        <v>11364</v>
      </c>
      <c r="U3" s="11">
        <v>12602</v>
      </c>
      <c r="V3" s="11">
        <v>13562</v>
      </c>
      <c r="W3" s="11">
        <v>13750</v>
      </c>
      <c r="X3" s="11">
        <v>9029</v>
      </c>
      <c r="Y3" s="11">
        <v>7551</v>
      </c>
      <c r="Z3" s="11">
        <v>7184</v>
      </c>
      <c r="AA3" s="11">
        <v>6226</v>
      </c>
      <c r="AB3" s="12">
        <v>3018</v>
      </c>
    </row>
    <row r="4" spans="2:28" ht="22.5" customHeight="1" x14ac:dyDescent="0.15">
      <c r="B4" s="23"/>
      <c r="C4" s="8" t="s">
        <v>28</v>
      </c>
      <c r="D4" s="10">
        <v>290923</v>
      </c>
      <c r="E4" s="11">
        <v>4320</v>
      </c>
      <c r="F4" s="11">
        <v>2</v>
      </c>
      <c r="G4" s="11">
        <v>0</v>
      </c>
      <c r="H4" s="11">
        <v>0</v>
      </c>
      <c r="I4" s="11">
        <v>0</v>
      </c>
      <c r="J4" s="11">
        <v>708</v>
      </c>
      <c r="K4" s="11">
        <v>2623</v>
      </c>
      <c r="L4" s="11">
        <v>4744</v>
      </c>
      <c r="M4" s="11">
        <v>9761</v>
      </c>
      <c r="N4" s="11">
        <v>8554</v>
      </c>
      <c r="O4" s="11">
        <v>6596</v>
      </c>
      <c r="P4" s="11">
        <v>7517</v>
      </c>
      <c r="Q4" s="11">
        <v>9018</v>
      </c>
      <c r="R4" s="11">
        <v>11553</v>
      </c>
      <c r="S4" s="11">
        <v>11688</v>
      </c>
      <c r="T4" s="11">
        <v>15714</v>
      </c>
      <c r="U4" s="11">
        <v>19588</v>
      </c>
      <c r="V4" s="11">
        <v>28417</v>
      </c>
      <c r="W4" s="11">
        <v>42769</v>
      </c>
      <c r="X4" s="11">
        <v>37306</v>
      </c>
      <c r="Y4" s="11">
        <v>22050</v>
      </c>
      <c r="Z4" s="11">
        <v>19641</v>
      </c>
      <c r="AA4" s="11">
        <v>18320</v>
      </c>
      <c r="AB4" s="12">
        <v>10034</v>
      </c>
    </row>
    <row r="5" spans="2:28" ht="22.5" customHeight="1" x14ac:dyDescent="0.15">
      <c r="B5" s="18" t="s">
        <v>29</v>
      </c>
      <c r="C5" s="19"/>
      <c r="D5" s="13">
        <v>587406</v>
      </c>
      <c r="E5" s="14">
        <v>5253</v>
      </c>
      <c r="F5" s="14">
        <v>3</v>
      </c>
      <c r="G5" s="14">
        <v>0</v>
      </c>
      <c r="H5" s="14">
        <v>0</v>
      </c>
      <c r="I5" s="14">
        <v>7</v>
      </c>
      <c r="J5" s="14">
        <v>6262</v>
      </c>
      <c r="K5" s="14">
        <v>20734</v>
      </c>
      <c r="L5" s="14">
        <v>54575</v>
      </c>
      <c r="M5" s="14">
        <v>56233</v>
      </c>
      <c r="N5" s="14">
        <v>32999</v>
      </c>
      <c r="O5" s="14">
        <v>22049</v>
      </c>
      <c r="P5" s="14">
        <v>20751</v>
      </c>
      <c r="Q5" s="14">
        <v>23139</v>
      </c>
      <c r="R5" s="14">
        <v>24354</v>
      </c>
      <c r="S5" s="14">
        <v>22922</v>
      </c>
      <c r="T5" s="14">
        <v>27078</v>
      </c>
      <c r="U5" s="14">
        <v>32190</v>
      </c>
      <c r="V5" s="14">
        <v>41979</v>
      </c>
      <c r="W5" s="14">
        <v>56519</v>
      </c>
      <c r="X5" s="14">
        <v>46335</v>
      </c>
      <c r="Y5" s="14">
        <v>29601</v>
      </c>
      <c r="Z5" s="14">
        <v>26825</v>
      </c>
      <c r="AA5" s="14">
        <v>24546</v>
      </c>
      <c r="AB5" s="15">
        <v>13052</v>
      </c>
    </row>
    <row r="6" spans="2:28" ht="22.5" customHeight="1" x14ac:dyDescent="0.15">
      <c r="B6" s="23" t="s">
        <v>32</v>
      </c>
      <c r="C6" s="8" t="s">
        <v>27</v>
      </c>
      <c r="D6" s="10">
        <v>240879</v>
      </c>
      <c r="E6" s="11">
        <v>452</v>
      </c>
      <c r="F6" s="11">
        <v>2</v>
      </c>
      <c r="G6" s="11">
        <v>0</v>
      </c>
      <c r="H6" s="11">
        <v>0</v>
      </c>
      <c r="I6" s="11">
        <v>38</v>
      </c>
      <c r="J6" s="11">
        <v>4203</v>
      </c>
      <c r="K6" s="11">
        <v>13439</v>
      </c>
      <c r="L6" s="11">
        <v>41890</v>
      </c>
      <c r="M6" s="11">
        <v>35480</v>
      </c>
      <c r="N6" s="11">
        <v>18010</v>
      </c>
      <c r="O6" s="11">
        <v>11279</v>
      </c>
      <c r="P6" s="11">
        <v>10246</v>
      </c>
      <c r="Q6" s="11">
        <v>10923</v>
      </c>
      <c r="R6" s="11">
        <v>10354</v>
      </c>
      <c r="S6" s="11">
        <v>9686</v>
      </c>
      <c r="T6" s="11">
        <v>10138</v>
      </c>
      <c r="U6" s="11">
        <v>13418</v>
      </c>
      <c r="V6" s="11">
        <v>15149</v>
      </c>
      <c r="W6" s="11">
        <v>14195</v>
      </c>
      <c r="X6" s="11">
        <v>7243</v>
      </c>
      <c r="Y6" s="11">
        <v>5122</v>
      </c>
      <c r="Z6" s="11">
        <v>4401</v>
      </c>
      <c r="AA6" s="11">
        <v>3525</v>
      </c>
      <c r="AB6" s="12">
        <v>1686</v>
      </c>
    </row>
    <row r="7" spans="2:28" ht="22.5" customHeight="1" x14ac:dyDescent="0.15">
      <c r="B7" s="23"/>
      <c r="C7" s="8" t="s">
        <v>28</v>
      </c>
      <c r="D7" s="10">
        <v>227219</v>
      </c>
      <c r="E7" s="11">
        <v>2796</v>
      </c>
      <c r="F7" s="11">
        <v>561</v>
      </c>
      <c r="G7" s="11">
        <v>0</v>
      </c>
      <c r="H7" s="11">
        <v>0</v>
      </c>
      <c r="I7" s="11">
        <v>0</v>
      </c>
      <c r="J7" s="11">
        <v>710</v>
      </c>
      <c r="K7" s="11">
        <v>3531</v>
      </c>
      <c r="L7" s="11">
        <v>6292</v>
      </c>
      <c r="M7" s="11">
        <v>14343</v>
      </c>
      <c r="N7" s="11">
        <v>9701</v>
      </c>
      <c r="O7" s="11">
        <v>7386</v>
      </c>
      <c r="P7" s="11">
        <v>7294</v>
      </c>
      <c r="Q7" s="11">
        <v>7915</v>
      </c>
      <c r="R7" s="11">
        <v>8054</v>
      </c>
      <c r="S7" s="11">
        <v>9186</v>
      </c>
      <c r="T7" s="11">
        <v>10186</v>
      </c>
      <c r="U7" s="11">
        <v>14050</v>
      </c>
      <c r="V7" s="11">
        <v>20290</v>
      </c>
      <c r="W7" s="11">
        <v>30316</v>
      </c>
      <c r="X7" s="11">
        <v>25912</v>
      </c>
      <c r="Y7" s="11">
        <v>16158</v>
      </c>
      <c r="Z7" s="11">
        <v>13536</v>
      </c>
      <c r="AA7" s="11">
        <v>11563</v>
      </c>
      <c r="AB7" s="12">
        <v>7439</v>
      </c>
    </row>
    <row r="8" spans="2:28" ht="22.5" customHeight="1" x14ac:dyDescent="0.15">
      <c r="B8" s="18" t="s">
        <v>33</v>
      </c>
      <c r="C8" s="19"/>
      <c r="D8" s="13">
        <v>468098</v>
      </c>
      <c r="E8" s="14">
        <v>3248</v>
      </c>
      <c r="F8" s="14">
        <v>563</v>
      </c>
      <c r="G8" s="14">
        <v>0</v>
      </c>
      <c r="H8" s="14">
        <v>0</v>
      </c>
      <c r="I8" s="14">
        <v>38</v>
      </c>
      <c r="J8" s="14">
        <v>4913</v>
      </c>
      <c r="K8" s="14">
        <v>16970</v>
      </c>
      <c r="L8" s="14">
        <v>48182</v>
      </c>
      <c r="M8" s="14">
        <v>49823</v>
      </c>
      <c r="N8" s="14">
        <v>27711</v>
      </c>
      <c r="O8" s="14">
        <v>18665</v>
      </c>
      <c r="P8" s="14">
        <v>17540</v>
      </c>
      <c r="Q8" s="14">
        <v>18838</v>
      </c>
      <c r="R8" s="14">
        <v>18408</v>
      </c>
      <c r="S8" s="14">
        <v>18872</v>
      </c>
      <c r="T8" s="14">
        <v>20324</v>
      </c>
      <c r="U8" s="14">
        <v>27468</v>
      </c>
      <c r="V8" s="14">
        <v>35439</v>
      </c>
      <c r="W8" s="14">
        <v>44511</v>
      </c>
      <c r="X8" s="14">
        <v>33155</v>
      </c>
      <c r="Y8" s="14">
        <v>21280</v>
      </c>
      <c r="Z8" s="14">
        <v>17937</v>
      </c>
      <c r="AA8" s="14">
        <v>15088</v>
      </c>
      <c r="AB8" s="15">
        <v>9125</v>
      </c>
    </row>
    <row r="9" spans="2:28" ht="22.5" customHeight="1" x14ac:dyDescent="0.15">
      <c r="B9" s="16" t="s">
        <v>34</v>
      </c>
      <c r="C9" s="17"/>
      <c r="D9" s="9">
        <f>D3+D6</f>
        <v>537362</v>
      </c>
      <c r="E9" s="1">
        <f t="shared" ref="E9:AB9" si="0">E3+E6</f>
        <v>1385</v>
      </c>
      <c r="F9" s="1">
        <f t="shared" si="0"/>
        <v>3</v>
      </c>
      <c r="G9" s="1">
        <f t="shared" si="0"/>
        <v>0</v>
      </c>
      <c r="H9" s="1">
        <f t="shared" si="0"/>
        <v>0</v>
      </c>
      <c r="I9" s="1">
        <f t="shared" si="0"/>
        <v>45</v>
      </c>
      <c r="J9" s="1">
        <f t="shared" si="0"/>
        <v>9757</v>
      </c>
      <c r="K9" s="1">
        <f t="shared" si="0"/>
        <v>31550</v>
      </c>
      <c r="L9" s="1">
        <f t="shared" si="0"/>
        <v>91721</v>
      </c>
      <c r="M9" s="1">
        <f t="shared" si="0"/>
        <v>81952</v>
      </c>
      <c r="N9" s="1">
        <f t="shared" si="0"/>
        <v>42455</v>
      </c>
      <c r="O9" s="1">
        <f t="shared" si="0"/>
        <v>26732</v>
      </c>
      <c r="P9" s="1">
        <f t="shared" si="0"/>
        <v>23480</v>
      </c>
      <c r="Q9" s="1">
        <f t="shared" si="0"/>
        <v>25044</v>
      </c>
      <c r="R9" s="1">
        <f t="shared" si="0"/>
        <v>23155</v>
      </c>
      <c r="S9" s="1">
        <f t="shared" si="0"/>
        <v>20920</v>
      </c>
      <c r="T9" s="1">
        <f t="shared" si="0"/>
        <v>21502</v>
      </c>
      <c r="U9" s="1">
        <f t="shared" si="0"/>
        <v>26020</v>
      </c>
      <c r="V9" s="1">
        <f t="shared" si="0"/>
        <v>28711</v>
      </c>
      <c r="W9" s="1">
        <f t="shared" si="0"/>
        <v>27945</v>
      </c>
      <c r="X9" s="1">
        <f t="shared" si="0"/>
        <v>16272</v>
      </c>
      <c r="Y9" s="1">
        <f t="shared" si="0"/>
        <v>12673</v>
      </c>
      <c r="Z9" s="1">
        <f t="shared" si="0"/>
        <v>11585</v>
      </c>
      <c r="AA9" s="1">
        <f t="shared" si="0"/>
        <v>9751</v>
      </c>
      <c r="AB9" s="2">
        <f t="shared" si="0"/>
        <v>4704</v>
      </c>
    </row>
    <row r="10" spans="2:28" ht="22.5" customHeight="1" x14ac:dyDescent="0.15">
      <c r="B10" s="16" t="s">
        <v>35</v>
      </c>
      <c r="C10" s="17"/>
      <c r="D10" s="9">
        <f>D4+D7</f>
        <v>518142</v>
      </c>
      <c r="E10" s="1">
        <f t="shared" ref="E10:AB10" si="1">E4+E7</f>
        <v>7116</v>
      </c>
      <c r="F10" s="1">
        <f t="shared" si="1"/>
        <v>563</v>
      </c>
      <c r="G10" s="1">
        <f t="shared" si="1"/>
        <v>0</v>
      </c>
      <c r="H10" s="1">
        <f t="shared" si="1"/>
        <v>0</v>
      </c>
      <c r="I10" s="1">
        <f t="shared" si="1"/>
        <v>0</v>
      </c>
      <c r="J10" s="1">
        <f t="shared" si="1"/>
        <v>1418</v>
      </c>
      <c r="K10" s="1">
        <f t="shared" si="1"/>
        <v>6154</v>
      </c>
      <c r="L10" s="1">
        <f t="shared" si="1"/>
        <v>11036</v>
      </c>
      <c r="M10" s="1">
        <f t="shared" si="1"/>
        <v>24104</v>
      </c>
      <c r="N10" s="1">
        <f t="shared" si="1"/>
        <v>18255</v>
      </c>
      <c r="O10" s="1">
        <f t="shared" si="1"/>
        <v>13982</v>
      </c>
      <c r="P10" s="1">
        <f t="shared" si="1"/>
        <v>14811</v>
      </c>
      <c r="Q10" s="1">
        <f t="shared" si="1"/>
        <v>16933</v>
      </c>
      <c r="R10" s="1">
        <f t="shared" si="1"/>
        <v>19607</v>
      </c>
      <c r="S10" s="1">
        <f t="shared" si="1"/>
        <v>20874</v>
      </c>
      <c r="T10" s="1">
        <f t="shared" si="1"/>
        <v>25900</v>
      </c>
      <c r="U10" s="1">
        <f t="shared" si="1"/>
        <v>33638</v>
      </c>
      <c r="V10" s="1">
        <f t="shared" si="1"/>
        <v>48707</v>
      </c>
      <c r="W10" s="1">
        <f t="shared" si="1"/>
        <v>73085</v>
      </c>
      <c r="X10" s="1">
        <f t="shared" si="1"/>
        <v>63218</v>
      </c>
      <c r="Y10" s="1">
        <f t="shared" si="1"/>
        <v>38208</v>
      </c>
      <c r="Z10" s="1">
        <f t="shared" si="1"/>
        <v>33177</v>
      </c>
      <c r="AA10" s="1">
        <f t="shared" si="1"/>
        <v>29883</v>
      </c>
      <c r="AB10" s="2">
        <f t="shared" si="1"/>
        <v>17473</v>
      </c>
    </row>
    <row r="11" spans="2:28" ht="22.5" customHeight="1" thickBot="1" x14ac:dyDescent="0.2">
      <c r="B11" s="20" t="s">
        <v>30</v>
      </c>
      <c r="C11" s="21"/>
      <c r="D11" s="3">
        <f>D9+D10</f>
        <v>1055504</v>
      </c>
      <c r="E11" s="3">
        <f t="shared" ref="E11:AB11" si="2">E9+E10</f>
        <v>8501</v>
      </c>
      <c r="F11" s="3">
        <f t="shared" si="2"/>
        <v>566</v>
      </c>
      <c r="G11" s="3">
        <f t="shared" si="2"/>
        <v>0</v>
      </c>
      <c r="H11" s="3">
        <f t="shared" si="2"/>
        <v>0</v>
      </c>
      <c r="I11" s="3">
        <f t="shared" si="2"/>
        <v>45</v>
      </c>
      <c r="J11" s="3">
        <f t="shared" si="2"/>
        <v>11175</v>
      </c>
      <c r="K11" s="3">
        <f t="shared" si="2"/>
        <v>37704</v>
      </c>
      <c r="L11" s="3">
        <f t="shared" si="2"/>
        <v>102757</v>
      </c>
      <c r="M11" s="3">
        <f t="shared" si="2"/>
        <v>106056</v>
      </c>
      <c r="N11" s="3">
        <f t="shared" si="2"/>
        <v>60710</v>
      </c>
      <c r="O11" s="3">
        <f t="shared" si="2"/>
        <v>40714</v>
      </c>
      <c r="P11" s="3">
        <f t="shared" si="2"/>
        <v>38291</v>
      </c>
      <c r="Q11" s="3">
        <f t="shared" si="2"/>
        <v>41977</v>
      </c>
      <c r="R11" s="3">
        <f t="shared" si="2"/>
        <v>42762</v>
      </c>
      <c r="S11" s="3">
        <f t="shared" si="2"/>
        <v>41794</v>
      </c>
      <c r="T11" s="3">
        <f t="shared" si="2"/>
        <v>47402</v>
      </c>
      <c r="U11" s="3">
        <f t="shared" si="2"/>
        <v>59658</v>
      </c>
      <c r="V11" s="3">
        <f t="shared" si="2"/>
        <v>77418</v>
      </c>
      <c r="W11" s="3">
        <f t="shared" si="2"/>
        <v>101030</v>
      </c>
      <c r="X11" s="3">
        <f t="shared" si="2"/>
        <v>79490</v>
      </c>
      <c r="Y11" s="3">
        <f t="shared" si="2"/>
        <v>50881</v>
      </c>
      <c r="Z11" s="3">
        <f t="shared" si="2"/>
        <v>44762</v>
      </c>
      <c r="AA11" s="3">
        <f t="shared" si="2"/>
        <v>39634</v>
      </c>
      <c r="AB11" s="4">
        <f t="shared" si="2"/>
        <v>22177</v>
      </c>
    </row>
  </sheetData>
  <mergeCells count="8">
    <mergeCell ref="B10:C10"/>
    <mergeCell ref="B5:C5"/>
    <mergeCell ref="B8:C8"/>
    <mergeCell ref="B11:C11"/>
    <mergeCell ref="B1:AB1"/>
    <mergeCell ref="B3:B4"/>
    <mergeCell ref="B6:B7"/>
    <mergeCell ref="B9:C9"/>
  </mergeCells>
  <phoneticPr fontId="4" type="noConversion"/>
  <pageMargins left="0.7" right="0.7" top="0.75" bottom="0.75" header="0.3" footer="0.3"/>
  <pageSetup paperSize="9" orientation="portrait" verticalDpi="0" r:id="rId1"/>
  <ignoredErrors>
    <ignoredError sqref="D9:D11 E9:AB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2025-02-03T00:56:18Z</dcterms:created>
  <dcterms:modified xsi:type="dcterms:W3CDTF">2025-05-02T06:38:48Z</dcterms:modified>
</cp:coreProperties>
</file>