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uONE\MyDrive\개인함\로컬디스크_쓰기_이동\2026-02-02\"/>
    </mc:Choice>
  </mc:AlternateContent>
  <xr:revisionPtr revIDLastSave="0" documentId="13_ncr:1_{3695018B-73A8-48BA-8F27-A1ADB86356CF}" xr6:coauthVersionLast="47" xr6:coauthVersionMax="47" xr10:uidLastSave="{00000000-0000-0000-0000-000000000000}"/>
  <bookViews>
    <workbookView xWindow="-120" yWindow="-120" windowWidth="29040" windowHeight="15720" xr2:uid="{BA872EA7-81AE-4C32-A993-D2E4498C9DE8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C11" i="1"/>
  <c r="D11" i="1"/>
  <c r="E11" i="1"/>
  <c r="F11" i="1"/>
  <c r="F12" i="1" s="1"/>
  <c r="G11" i="1"/>
  <c r="G12" i="1" s="1"/>
  <c r="H11" i="1"/>
  <c r="I11" i="1"/>
  <c r="I12" i="1" s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W12" i="1" s="1"/>
  <c r="X11" i="1"/>
  <c r="X12" i="1" s="1"/>
  <c r="Y11" i="1"/>
  <c r="Y12" i="1" s="1"/>
  <c r="Z11" i="1"/>
  <c r="AA11" i="1"/>
  <c r="C12" i="1"/>
  <c r="J12" i="1" l="1"/>
  <c r="Z12" i="1"/>
  <c r="E12" i="1"/>
  <c r="AA12" i="1"/>
  <c r="D12" i="1"/>
  <c r="H12" i="1"/>
  <c r="L12" i="1"/>
  <c r="K12" i="1"/>
  <c r="Q12" i="1"/>
  <c r="V12" i="1"/>
  <c r="P12" i="1"/>
  <c r="U12" i="1"/>
  <c r="O12" i="1"/>
  <c r="T12" i="1"/>
  <c r="N12" i="1"/>
  <c r="S12" i="1"/>
  <c r="M12" i="1"/>
  <c r="R12" i="1"/>
</calcChain>
</file>

<file path=xl/sharedStrings.xml><?xml version="1.0" encoding="utf-8"?>
<sst xmlns="http://schemas.openxmlformats.org/spreadsheetml/2006/main" count="65" uniqueCount="36">
  <si>
    <t>역사명</t>
    <phoneticPr fontId="3" type="noConversion"/>
  </si>
  <si>
    <t>승하차구분</t>
  </si>
  <si>
    <t>합계</t>
  </si>
  <si>
    <t>00~01</t>
  </si>
  <si>
    <t>01~02</t>
  </si>
  <si>
    <t>02~03</t>
  </si>
  <si>
    <t>03~04</t>
  </si>
  <si>
    <t>04~05</t>
  </si>
  <si>
    <t>05~06</t>
  </si>
  <si>
    <t>06~07</t>
  </si>
  <si>
    <t>07~08</t>
  </si>
  <si>
    <t>08~09</t>
  </si>
  <si>
    <t>09~10</t>
  </si>
  <si>
    <t>10~11</t>
  </si>
  <si>
    <t>11~12</t>
  </si>
  <si>
    <t>12~13</t>
  </si>
  <si>
    <t>13~14</t>
  </si>
  <si>
    <t>14~15</t>
  </si>
  <si>
    <t>15~16</t>
  </si>
  <si>
    <t>16~17</t>
  </si>
  <si>
    <t>17~18</t>
  </si>
  <si>
    <t>18~19</t>
  </si>
  <si>
    <t>19~20</t>
  </si>
  <si>
    <t>20~21</t>
  </si>
  <si>
    <t>21~22</t>
  </si>
  <si>
    <t>22~23</t>
  </si>
  <si>
    <t>23~24</t>
  </si>
  <si>
    <t>승차</t>
  </si>
  <si>
    <t>하차</t>
  </si>
  <si>
    <t>소계</t>
  </si>
  <si>
    <t>승차계</t>
  </si>
  <si>
    <t>하차계</t>
  </si>
  <si>
    <t>총계</t>
  </si>
  <si>
    <t>다산역</t>
    <phoneticPr fontId="2" type="noConversion"/>
  </si>
  <si>
    <t>별내역</t>
    <phoneticPr fontId="2" type="noConversion"/>
  </si>
  <si>
    <t>별내선 2026년 1월 시간대별 승하차 내역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</si>
</sst>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굴림"/>
      <family val="3"/>
      <charset val="129"/>
    </font>
    <font>
      <b/>
      <sz val="18"/>
      <color theme="1"/>
      <name val="맑은 고딕"/>
      <family val="3"/>
      <charset val="129"/>
      <scheme val="minor"/>
    </font>
    <font>
      <b/>
      <sz val="9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0"/>
        <bgColor rgb="FF000000"/>
      </patternFill>
    </fill>
    <fill>
      <patternFill patternType="solid">
        <fgColor rgb="FFDEFEFE"/>
        <bgColor rgb="FF000000"/>
      </patternFill>
    </fill>
    <fill>
      <patternFill patternType="solid">
        <fgColor rgb="FFFFC080"/>
        <bgColor rgb="FF000000"/>
      </patternFill>
    </fill>
    <fill>
      <patternFill patternType="solid">
        <fgColor theme="5" tint="0.79998168889431442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top"/>
      <protection locked="0"/>
    </xf>
  </cellStyleXfs>
  <cellXfs count="14">
    <xf numFmtId="0" fontId="0" fillId="0" borderId="0" xfId="0">
      <alignment vertical="center"/>
    </xf>
    <xf numFmtId="37" fontId="1" fillId="0" borderId="1" xfId="1" applyNumberFormat="1" applyBorder="1" applyAlignment="1">
      <alignment horizontal="center" vertical="center"/>
      <protection locked="0"/>
    </xf>
    <xf numFmtId="37" fontId="1" fillId="3" borderId="1" xfId="1" applyNumberFormat="1" applyFill="1" applyBorder="1" applyAlignment="1">
      <alignment horizontal="center" vertical="center"/>
      <protection locked="0"/>
    </xf>
    <xf numFmtId="37" fontId="1" fillId="4" borderId="1" xfId="1" applyNumberFormat="1" applyFill="1" applyBorder="1" applyAlignment="1">
      <alignment horizontal="center" vertical="center"/>
      <protection locked="0"/>
    </xf>
    <xf numFmtId="37" fontId="1" fillId="5" borderId="1" xfId="1" applyNumberFormat="1" applyFill="1" applyBorder="1" applyAlignment="1">
      <alignment horizontal="center" vertical="center"/>
      <protection locked="0"/>
    </xf>
    <xf numFmtId="0" fontId="1" fillId="6" borderId="1" xfId="1" applyFill="1" applyBorder="1" applyAlignment="1">
      <alignment horizontal="center" vertical="center" wrapText="1"/>
      <protection locked="0"/>
    </xf>
    <xf numFmtId="0" fontId="5" fillId="6" borderId="1" xfId="1" applyFont="1" applyFill="1" applyBorder="1" applyAlignment="1">
      <alignment horizontal="center" vertical="center" wrapText="1"/>
      <protection locked="0"/>
    </xf>
    <xf numFmtId="49" fontId="5" fillId="3" borderId="1" xfId="1" applyNumberFormat="1" applyFont="1" applyFill="1" applyBorder="1" applyAlignment="1">
      <alignment horizontal="center" vertical="center"/>
      <protection locked="0"/>
    </xf>
    <xf numFmtId="0" fontId="5" fillId="2" borderId="1" xfId="1" applyFont="1" applyFill="1" applyBorder="1" applyAlignment="1">
      <alignment horizontal="center" vertical="center" wrapText="1"/>
      <protection locked="0"/>
    </xf>
    <xf numFmtId="49" fontId="5" fillId="0" borderId="1" xfId="1" applyNumberFormat="1" applyFont="1" applyBorder="1" applyAlignment="1">
      <alignment horizontal="center" vertical="center"/>
      <protection locked="0"/>
    </xf>
    <xf numFmtId="49" fontId="5" fillId="0" borderId="1" xfId="1" applyNumberFormat="1" applyFont="1" applyBorder="1" applyAlignment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49" fontId="5" fillId="4" borderId="1" xfId="1" applyNumberFormat="1" applyFont="1" applyFill="1" applyBorder="1" applyAlignment="1">
      <alignment horizontal="center" vertical="center"/>
      <protection locked="0"/>
    </xf>
    <xf numFmtId="49" fontId="5" fillId="5" borderId="1" xfId="1" applyNumberFormat="1" applyFont="1" applyFill="1" applyBorder="1" applyAlignment="1">
      <alignment horizontal="center" vertical="center"/>
      <protection locked="0"/>
    </xf>
  </cellXfs>
  <cellStyles count="2">
    <cellStyle name="Normal" xfId="1" xr:uid="{C2D0280B-F8B3-468B-AB10-516FFF97EB81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5A9B-46AA-4B17-8AAC-8D2CD9FF4DC9}">
  <dimension ref="A1:AA12"/>
  <sheetViews>
    <sheetView tabSelected="1" workbookViewId="0">
      <selection activeCell="P17" sqref="P17"/>
    </sheetView>
  </sheetViews>
  <sheetFormatPr defaultRowHeight="16.5" x14ac:dyDescent="0.3"/>
  <cols>
    <col min="2" max="2" width="8.75" customWidth="1"/>
    <col min="3" max="27" width="7.375" customWidth="1"/>
  </cols>
  <sheetData>
    <row r="1" spans="1:27" ht="42" customHeight="1" x14ac:dyDescent="0.3">
      <c r="A1" s="11" t="s">
        <v>35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ht="23.25" customHeight="1" x14ac:dyDescent="0.3">
      <c r="A2" s="6" t="s">
        <v>0</v>
      </c>
      <c r="B2" s="6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5" t="s">
        <v>26</v>
      </c>
    </row>
    <row r="3" spans="1:27" ht="23.25" customHeight="1" x14ac:dyDescent="0.3">
      <c r="A3" s="10" t="s">
        <v>33</v>
      </c>
      <c r="B3" s="9" t="s">
        <v>27</v>
      </c>
      <c r="C3" s="1">
        <v>301640</v>
      </c>
      <c r="D3" s="1">
        <v>927</v>
      </c>
      <c r="E3" s="1">
        <v>0</v>
      </c>
      <c r="F3" s="1">
        <v>0</v>
      </c>
      <c r="G3" s="1">
        <v>0</v>
      </c>
      <c r="H3" s="1">
        <v>9</v>
      </c>
      <c r="I3" s="1">
        <v>5539</v>
      </c>
      <c r="J3" s="1">
        <v>17185</v>
      </c>
      <c r="K3" s="1">
        <v>45007</v>
      </c>
      <c r="L3" s="1">
        <v>43538</v>
      </c>
      <c r="M3" s="1">
        <v>23246</v>
      </c>
      <c r="N3" s="1">
        <v>15129</v>
      </c>
      <c r="O3" s="1">
        <v>14483</v>
      </c>
      <c r="P3" s="1">
        <v>14926</v>
      </c>
      <c r="Q3" s="1">
        <v>14219</v>
      </c>
      <c r="R3" s="1">
        <v>13366</v>
      </c>
      <c r="S3" s="1">
        <v>13592</v>
      </c>
      <c r="T3" s="1">
        <v>14029</v>
      </c>
      <c r="U3" s="1">
        <v>14654</v>
      </c>
      <c r="V3" s="1">
        <v>15101</v>
      </c>
      <c r="W3" s="1">
        <v>9883</v>
      </c>
      <c r="X3" s="1">
        <v>8250</v>
      </c>
      <c r="Y3" s="1">
        <v>8229</v>
      </c>
      <c r="Z3" s="1">
        <v>6980</v>
      </c>
      <c r="AA3" s="1">
        <v>3348</v>
      </c>
    </row>
    <row r="4" spans="1:27" ht="23.25" customHeight="1" x14ac:dyDescent="0.3">
      <c r="A4" s="10"/>
      <c r="B4" s="9" t="s">
        <v>28</v>
      </c>
      <c r="C4" s="1">
        <v>294498</v>
      </c>
      <c r="D4" s="1">
        <v>3564</v>
      </c>
      <c r="E4" s="1">
        <v>21</v>
      </c>
      <c r="F4" s="1">
        <v>0</v>
      </c>
      <c r="G4" s="1">
        <v>0</v>
      </c>
      <c r="H4" s="1">
        <v>0</v>
      </c>
      <c r="I4" s="1">
        <v>981</v>
      </c>
      <c r="J4" s="1">
        <v>2763</v>
      </c>
      <c r="K4" s="1">
        <v>4858</v>
      </c>
      <c r="L4" s="1">
        <v>9872</v>
      </c>
      <c r="M4" s="1">
        <v>9374</v>
      </c>
      <c r="N4" s="1">
        <v>7539</v>
      </c>
      <c r="O4" s="1">
        <v>8369</v>
      </c>
      <c r="P4" s="1">
        <v>10433</v>
      </c>
      <c r="Q4" s="1">
        <v>13081</v>
      </c>
      <c r="R4" s="1">
        <v>12563</v>
      </c>
      <c r="S4" s="1">
        <v>16092</v>
      </c>
      <c r="T4" s="1">
        <v>18736</v>
      </c>
      <c r="U4" s="1">
        <v>26619</v>
      </c>
      <c r="V4" s="1">
        <v>44492</v>
      </c>
      <c r="W4" s="1">
        <v>37816</v>
      </c>
      <c r="X4" s="1">
        <v>21204</v>
      </c>
      <c r="Y4" s="1">
        <v>19056</v>
      </c>
      <c r="Z4" s="1">
        <v>16795</v>
      </c>
      <c r="AA4" s="1">
        <v>10270</v>
      </c>
    </row>
    <row r="5" spans="1:27" ht="23.25" customHeight="1" x14ac:dyDescent="0.3">
      <c r="A5" s="7" t="s">
        <v>29</v>
      </c>
      <c r="B5" s="7"/>
      <c r="C5" s="2">
        <v>596138</v>
      </c>
      <c r="D5" s="2">
        <v>4491</v>
      </c>
      <c r="E5" s="2">
        <v>21</v>
      </c>
      <c r="F5" s="2">
        <v>0</v>
      </c>
      <c r="G5" s="2">
        <v>0</v>
      </c>
      <c r="H5" s="2">
        <v>9</v>
      </c>
      <c r="I5" s="2">
        <v>6520</v>
      </c>
      <c r="J5" s="2">
        <v>19948</v>
      </c>
      <c r="K5" s="2">
        <v>49865</v>
      </c>
      <c r="L5" s="2">
        <v>53410</v>
      </c>
      <c r="M5" s="2">
        <v>32620</v>
      </c>
      <c r="N5" s="2">
        <v>22668</v>
      </c>
      <c r="O5" s="2">
        <v>22852</v>
      </c>
      <c r="P5" s="2">
        <v>25359</v>
      </c>
      <c r="Q5" s="2">
        <v>27300</v>
      </c>
      <c r="R5" s="2">
        <v>25929</v>
      </c>
      <c r="S5" s="2">
        <v>29684</v>
      </c>
      <c r="T5" s="2">
        <v>32765</v>
      </c>
      <c r="U5" s="2">
        <v>41273</v>
      </c>
      <c r="V5" s="2">
        <v>59593</v>
      </c>
      <c r="W5" s="2">
        <v>47699</v>
      </c>
      <c r="X5" s="2">
        <v>29454</v>
      </c>
      <c r="Y5" s="2">
        <v>27285</v>
      </c>
      <c r="Z5" s="2">
        <v>23775</v>
      </c>
      <c r="AA5" s="2">
        <v>13618</v>
      </c>
    </row>
    <row r="6" spans="1:27" ht="23.25" customHeight="1" x14ac:dyDescent="0.3">
      <c r="A6" s="8"/>
      <c r="B6" s="6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14</v>
      </c>
      <c r="P6" s="5" t="s">
        <v>15</v>
      </c>
      <c r="Q6" s="5" t="s">
        <v>16</v>
      </c>
      <c r="R6" s="5" t="s">
        <v>17</v>
      </c>
      <c r="S6" s="5" t="s">
        <v>18</v>
      </c>
      <c r="T6" s="5" t="s">
        <v>19</v>
      </c>
      <c r="U6" s="5" t="s">
        <v>20</v>
      </c>
      <c r="V6" s="5" t="s">
        <v>21</v>
      </c>
      <c r="W6" s="5" t="s">
        <v>22</v>
      </c>
      <c r="X6" s="5" t="s">
        <v>23</v>
      </c>
      <c r="Y6" s="5" t="s">
        <v>24</v>
      </c>
      <c r="Z6" s="5" t="s">
        <v>25</v>
      </c>
      <c r="AA6" s="5" t="s">
        <v>26</v>
      </c>
    </row>
    <row r="7" spans="1:27" ht="23.25" customHeight="1" x14ac:dyDescent="0.3">
      <c r="A7" s="10" t="s">
        <v>34</v>
      </c>
      <c r="B7" s="9" t="s">
        <v>27</v>
      </c>
      <c r="C7" s="1">
        <v>240158</v>
      </c>
      <c r="D7" s="1">
        <v>465</v>
      </c>
      <c r="E7" s="1">
        <v>4</v>
      </c>
      <c r="F7" s="1">
        <v>0</v>
      </c>
      <c r="G7" s="1">
        <v>0</v>
      </c>
      <c r="H7" s="1">
        <v>36</v>
      </c>
      <c r="I7" s="1">
        <v>4308</v>
      </c>
      <c r="J7" s="1">
        <v>13211</v>
      </c>
      <c r="K7" s="1">
        <v>40298</v>
      </c>
      <c r="L7" s="1">
        <v>37242</v>
      </c>
      <c r="M7" s="1">
        <v>18280</v>
      </c>
      <c r="N7" s="1">
        <v>11231</v>
      </c>
      <c r="O7" s="1">
        <v>11254</v>
      </c>
      <c r="P7" s="1">
        <v>11627</v>
      </c>
      <c r="Q7" s="1">
        <v>11435</v>
      </c>
      <c r="R7" s="1">
        <v>10607</v>
      </c>
      <c r="S7" s="1">
        <v>10586</v>
      </c>
      <c r="T7" s="1">
        <v>11975</v>
      </c>
      <c r="U7" s="1">
        <v>13012</v>
      </c>
      <c r="V7" s="1">
        <v>13416</v>
      </c>
      <c r="W7" s="1">
        <v>6550</v>
      </c>
      <c r="X7" s="1">
        <v>5109</v>
      </c>
      <c r="Y7" s="1">
        <v>4256</v>
      </c>
      <c r="Z7" s="1">
        <v>3553</v>
      </c>
      <c r="AA7" s="1">
        <v>1703</v>
      </c>
    </row>
    <row r="8" spans="1:27" ht="23.25" customHeight="1" x14ac:dyDescent="0.3">
      <c r="A8" s="10"/>
      <c r="B8" s="9" t="s">
        <v>28</v>
      </c>
      <c r="C8" s="1">
        <v>222804</v>
      </c>
      <c r="D8" s="1">
        <v>2310</v>
      </c>
      <c r="E8" s="1">
        <v>567</v>
      </c>
      <c r="F8" s="1">
        <v>0</v>
      </c>
      <c r="G8" s="1">
        <v>0</v>
      </c>
      <c r="H8" s="1">
        <v>1</v>
      </c>
      <c r="I8" s="1">
        <v>640</v>
      </c>
      <c r="J8" s="1">
        <v>2655</v>
      </c>
      <c r="K8" s="1">
        <v>5064</v>
      </c>
      <c r="L8" s="1">
        <v>10844</v>
      </c>
      <c r="M8" s="1">
        <v>8383</v>
      </c>
      <c r="N8" s="1">
        <v>6522</v>
      </c>
      <c r="O8" s="1">
        <v>6874</v>
      </c>
      <c r="P8" s="1">
        <v>7735</v>
      </c>
      <c r="Q8" s="1">
        <v>8275</v>
      </c>
      <c r="R8" s="1">
        <v>9736</v>
      </c>
      <c r="S8" s="1">
        <v>11144</v>
      </c>
      <c r="T8" s="1">
        <v>14142</v>
      </c>
      <c r="U8" s="1">
        <v>19664</v>
      </c>
      <c r="V8" s="1">
        <v>31013</v>
      </c>
      <c r="W8" s="1">
        <v>27250</v>
      </c>
      <c r="X8" s="1">
        <v>16810</v>
      </c>
      <c r="Y8" s="1">
        <v>13910</v>
      </c>
      <c r="Z8" s="1">
        <v>11365</v>
      </c>
      <c r="AA8" s="1">
        <v>7900</v>
      </c>
    </row>
    <row r="9" spans="1:27" ht="23.25" customHeight="1" x14ac:dyDescent="0.3">
      <c r="A9" s="7" t="s">
        <v>29</v>
      </c>
      <c r="B9" s="7"/>
      <c r="C9" s="2">
        <v>462962</v>
      </c>
      <c r="D9" s="2">
        <v>2775</v>
      </c>
      <c r="E9" s="2">
        <v>571</v>
      </c>
      <c r="F9" s="2">
        <v>0</v>
      </c>
      <c r="G9" s="2">
        <v>0</v>
      </c>
      <c r="H9" s="2">
        <v>37</v>
      </c>
      <c r="I9" s="2">
        <v>4948</v>
      </c>
      <c r="J9" s="2">
        <v>15866</v>
      </c>
      <c r="K9" s="2">
        <v>45362</v>
      </c>
      <c r="L9" s="2">
        <v>48086</v>
      </c>
      <c r="M9" s="2">
        <v>26663</v>
      </c>
      <c r="N9" s="2">
        <v>17753</v>
      </c>
      <c r="O9" s="2">
        <v>18128</v>
      </c>
      <c r="P9" s="2">
        <v>19362</v>
      </c>
      <c r="Q9" s="2">
        <v>19710</v>
      </c>
      <c r="R9" s="2">
        <v>20343</v>
      </c>
      <c r="S9" s="2">
        <v>21730</v>
      </c>
      <c r="T9" s="2">
        <v>26117</v>
      </c>
      <c r="U9" s="2">
        <v>32676</v>
      </c>
      <c r="V9" s="2">
        <v>44429</v>
      </c>
      <c r="W9" s="2">
        <v>33800</v>
      </c>
      <c r="X9" s="2">
        <v>21919</v>
      </c>
      <c r="Y9" s="2">
        <v>18166</v>
      </c>
      <c r="Z9" s="2">
        <v>14918</v>
      </c>
      <c r="AA9" s="2">
        <v>9603</v>
      </c>
    </row>
    <row r="10" spans="1:27" ht="23.25" customHeight="1" x14ac:dyDescent="0.3">
      <c r="A10" s="12" t="s">
        <v>30</v>
      </c>
      <c r="B10" s="12"/>
      <c r="C10" s="3">
        <f>C3+C7</f>
        <v>541798</v>
      </c>
      <c r="D10" s="3">
        <f t="shared" ref="D10" si="0">D3+D7</f>
        <v>1392</v>
      </c>
      <c r="E10" s="3">
        <f t="shared" ref="E10:AA10" si="1">E3+E7</f>
        <v>4</v>
      </c>
      <c r="F10" s="3">
        <f t="shared" si="1"/>
        <v>0</v>
      </c>
      <c r="G10" s="3">
        <f t="shared" si="1"/>
        <v>0</v>
      </c>
      <c r="H10" s="3">
        <f t="shared" si="1"/>
        <v>45</v>
      </c>
      <c r="I10" s="3">
        <f t="shared" si="1"/>
        <v>9847</v>
      </c>
      <c r="J10" s="3">
        <f t="shared" si="1"/>
        <v>30396</v>
      </c>
      <c r="K10" s="3">
        <f t="shared" si="1"/>
        <v>85305</v>
      </c>
      <c r="L10" s="3">
        <f t="shared" si="1"/>
        <v>80780</v>
      </c>
      <c r="M10" s="3">
        <f t="shared" si="1"/>
        <v>41526</v>
      </c>
      <c r="N10" s="3">
        <f t="shared" si="1"/>
        <v>26360</v>
      </c>
      <c r="O10" s="3">
        <f t="shared" si="1"/>
        <v>25737</v>
      </c>
      <c r="P10" s="3">
        <f t="shared" si="1"/>
        <v>26553</v>
      </c>
      <c r="Q10" s="3">
        <f t="shared" si="1"/>
        <v>25654</v>
      </c>
      <c r="R10" s="3">
        <f t="shared" si="1"/>
        <v>23973</v>
      </c>
      <c r="S10" s="3">
        <f t="shared" si="1"/>
        <v>24178</v>
      </c>
      <c r="T10" s="3">
        <f t="shared" si="1"/>
        <v>26004</v>
      </c>
      <c r="U10" s="3">
        <f t="shared" si="1"/>
        <v>27666</v>
      </c>
      <c r="V10" s="3">
        <f t="shared" si="1"/>
        <v>28517</v>
      </c>
      <c r="W10" s="3">
        <f t="shared" si="1"/>
        <v>16433</v>
      </c>
      <c r="X10" s="3">
        <f t="shared" si="1"/>
        <v>13359</v>
      </c>
      <c r="Y10" s="3">
        <f t="shared" si="1"/>
        <v>12485</v>
      </c>
      <c r="Z10" s="3">
        <f t="shared" si="1"/>
        <v>10533</v>
      </c>
      <c r="AA10" s="3">
        <f t="shared" si="1"/>
        <v>5051</v>
      </c>
    </row>
    <row r="11" spans="1:27" ht="23.25" customHeight="1" x14ac:dyDescent="0.3">
      <c r="A11" s="12" t="s">
        <v>31</v>
      </c>
      <c r="B11" s="12"/>
      <c r="C11" s="3">
        <f>C4+C8</f>
        <v>517302</v>
      </c>
      <c r="D11" s="3">
        <f t="shared" ref="D11" si="2">D4+D8</f>
        <v>5874</v>
      </c>
      <c r="E11" s="3">
        <f t="shared" ref="E11:AA11" si="3">E4+E8</f>
        <v>588</v>
      </c>
      <c r="F11" s="3">
        <f t="shared" si="3"/>
        <v>0</v>
      </c>
      <c r="G11" s="3">
        <f t="shared" si="3"/>
        <v>0</v>
      </c>
      <c r="H11" s="3">
        <f t="shared" si="3"/>
        <v>1</v>
      </c>
      <c r="I11" s="3">
        <f t="shared" si="3"/>
        <v>1621</v>
      </c>
      <c r="J11" s="3">
        <f t="shared" si="3"/>
        <v>5418</v>
      </c>
      <c r="K11" s="3">
        <f t="shared" si="3"/>
        <v>9922</v>
      </c>
      <c r="L11" s="3">
        <f t="shared" si="3"/>
        <v>20716</v>
      </c>
      <c r="M11" s="3">
        <f t="shared" si="3"/>
        <v>17757</v>
      </c>
      <c r="N11" s="3">
        <f t="shared" si="3"/>
        <v>14061</v>
      </c>
      <c r="O11" s="3">
        <f t="shared" si="3"/>
        <v>15243</v>
      </c>
      <c r="P11" s="3">
        <f t="shared" si="3"/>
        <v>18168</v>
      </c>
      <c r="Q11" s="3">
        <f t="shared" si="3"/>
        <v>21356</v>
      </c>
      <c r="R11" s="3">
        <f t="shared" si="3"/>
        <v>22299</v>
      </c>
      <c r="S11" s="3">
        <f t="shared" si="3"/>
        <v>27236</v>
      </c>
      <c r="T11" s="3">
        <f t="shared" si="3"/>
        <v>32878</v>
      </c>
      <c r="U11" s="3">
        <f t="shared" si="3"/>
        <v>46283</v>
      </c>
      <c r="V11" s="3">
        <f t="shared" si="3"/>
        <v>75505</v>
      </c>
      <c r="W11" s="3">
        <f t="shared" si="3"/>
        <v>65066</v>
      </c>
      <c r="X11" s="3">
        <f t="shared" si="3"/>
        <v>38014</v>
      </c>
      <c r="Y11" s="3">
        <f t="shared" si="3"/>
        <v>32966</v>
      </c>
      <c r="Z11" s="3">
        <f t="shared" si="3"/>
        <v>28160</v>
      </c>
      <c r="AA11" s="3">
        <f t="shared" si="3"/>
        <v>18170</v>
      </c>
    </row>
    <row r="12" spans="1:27" ht="23.25" customHeight="1" x14ac:dyDescent="0.3">
      <c r="A12" s="13" t="s">
        <v>32</v>
      </c>
      <c r="B12" s="13"/>
      <c r="C12" s="4">
        <f>C5+C9</f>
        <v>1059100</v>
      </c>
      <c r="D12" s="4">
        <f>D11+D10</f>
        <v>7266</v>
      </c>
      <c r="E12" s="4">
        <f t="shared" ref="E12:AA12" si="4">E11+E10</f>
        <v>592</v>
      </c>
      <c r="F12" s="4">
        <f t="shared" si="4"/>
        <v>0</v>
      </c>
      <c r="G12" s="4">
        <f t="shared" si="4"/>
        <v>0</v>
      </c>
      <c r="H12" s="4">
        <f t="shared" si="4"/>
        <v>46</v>
      </c>
      <c r="I12" s="4">
        <f t="shared" si="4"/>
        <v>11468</v>
      </c>
      <c r="J12" s="4">
        <f t="shared" si="4"/>
        <v>35814</v>
      </c>
      <c r="K12" s="4">
        <f t="shared" si="4"/>
        <v>95227</v>
      </c>
      <c r="L12" s="4">
        <f t="shared" si="4"/>
        <v>101496</v>
      </c>
      <c r="M12" s="4">
        <f t="shared" si="4"/>
        <v>59283</v>
      </c>
      <c r="N12" s="4">
        <f t="shared" si="4"/>
        <v>40421</v>
      </c>
      <c r="O12" s="4">
        <f t="shared" si="4"/>
        <v>40980</v>
      </c>
      <c r="P12" s="4">
        <f t="shared" si="4"/>
        <v>44721</v>
      </c>
      <c r="Q12" s="4">
        <f t="shared" si="4"/>
        <v>47010</v>
      </c>
      <c r="R12" s="4">
        <f t="shared" si="4"/>
        <v>46272</v>
      </c>
      <c r="S12" s="4">
        <f t="shared" si="4"/>
        <v>51414</v>
      </c>
      <c r="T12" s="4">
        <f t="shared" si="4"/>
        <v>58882</v>
      </c>
      <c r="U12" s="4">
        <f t="shared" si="4"/>
        <v>73949</v>
      </c>
      <c r="V12" s="4">
        <f t="shared" si="4"/>
        <v>104022</v>
      </c>
      <c r="W12" s="4">
        <f t="shared" si="4"/>
        <v>81499</v>
      </c>
      <c r="X12" s="4">
        <f t="shared" si="4"/>
        <v>51373</v>
      </c>
      <c r="Y12" s="4">
        <f t="shared" si="4"/>
        <v>45451</v>
      </c>
      <c r="Z12" s="4">
        <f t="shared" si="4"/>
        <v>38693</v>
      </c>
      <c r="AA12" s="4">
        <f t="shared" si="4"/>
        <v>23221</v>
      </c>
    </row>
  </sheetData>
  <mergeCells count="6">
    <mergeCell ref="A12:B12"/>
    <mergeCell ref="A3:A4"/>
    <mergeCell ref="A7:A8"/>
    <mergeCell ref="A1:AA1"/>
    <mergeCell ref="A10:B10"/>
    <mergeCell ref="A11:B1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hs lim</cp:lastModifiedBy>
  <dcterms:created xsi:type="dcterms:W3CDTF">2025-08-04T06:33:57Z</dcterms:created>
  <dcterms:modified xsi:type="dcterms:W3CDTF">2026-02-02T02:49:50Z</dcterms:modified>
</cp:coreProperties>
</file>