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DocuONE\MyDrive\개인함\1. 별내선운영부\이용인원\홈페이지\2025년\1월\"/>
    </mc:Choice>
  </mc:AlternateContent>
  <xr:revisionPtr revIDLastSave="0" documentId="8_{60F1A2C9-60CD-49E4-8710-DBE9DA23B9E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2025년 1월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3" l="1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C11" i="3"/>
  <c r="C10" i="3"/>
  <c r="C9" i="3"/>
</calcChain>
</file>

<file path=xl/sharedStrings.xml><?xml version="1.0" encoding="utf-8"?>
<sst xmlns="http://schemas.openxmlformats.org/spreadsheetml/2006/main" count="39" uniqueCount="37">
  <si>
    <t>역사명</t>
  </si>
  <si>
    <t>승하차구분</t>
  </si>
  <si>
    <t>합계</t>
  </si>
  <si>
    <t>00~01</t>
  </si>
  <si>
    <t>01~02</t>
  </si>
  <si>
    <t>02~03</t>
  </si>
  <si>
    <t>03~04</t>
  </si>
  <si>
    <t>04~05</t>
  </si>
  <si>
    <t>05~06</t>
  </si>
  <si>
    <t>06~07</t>
  </si>
  <si>
    <t>07~08</t>
  </si>
  <si>
    <t>08~09</t>
  </si>
  <si>
    <t>09~10</t>
  </si>
  <si>
    <t>10~11</t>
  </si>
  <si>
    <t>11~12</t>
  </si>
  <si>
    <t>12~13</t>
  </si>
  <si>
    <t>13~14</t>
  </si>
  <si>
    <t>14~15</t>
  </si>
  <si>
    <t>15~16</t>
  </si>
  <si>
    <t>16~17</t>
  </si>
  <si>
    <t>17~18</t>
  </si>
  <si>
    <t>18~19</t>
  </si>
  <si>
    <t>19~20</t>
  </si>
  <si>
    <t>20~21</t>
  </si>
  <si>
    <t>21~22</t>
  </si>
  <si>
    <t>22~23</t>
  </si>
  <si>
    <t>23~24</t>
  </si>
  <si>
    <t>승차</t>
  </si>
  <si>
    <t>하차</t>
  </si>
  <si>
    <t>소계</t>
  </si>
  <si>
    <t>총계</t>
  </si>
  <si>
    <t>다산역</t>
    <phoneticPr fontId="6" type="noConversion"/>
  </si>
  <si>
    <t>별내역</t>
    <phoneticPr fontId="6" type="noConversion"/>
  </si>
  <si>
    <t>소계</t>
    <phoneticPr fontId="6" type="noConversion"/>
  </si>
  <si>
    <t>승차계</t>
    <phoneticPr fontId="6" type="noConversion"/>
  </si>
  <si>
    <t>하차계</t>
    <phoneticPr fontId="6" type="noConversion"/>
  </si>
  <si>
    <t>별내선 시간대별 승·하차 내역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</si>
</sst>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9"/>
      <name val="굴림"/>
      <charset val="129"/>
    </font>
    <font>
      <sz val="9"/>
      <name val="굴림"/>
      <family val="3"/>
      <charset val="129"/>
    </font>
    <font>
      <sz val="9"/>
      <name val="굴림"/>
      <family val="3"/>
      <charset val="129"/>
    </font>
    <font>
      <sz val="9"/>
      <name val="굴림"/>
      <family val="3"/>
      <charset val="129"/>
    </font>
    <font>
      <sz val="9"/>
      <name val="굴림"/>
      <family val="3"/>
      <charset val="129"/>
    </font>
    <font>
      <sz val="9"/>
      <name val="굴림"/>
      <family val="3"/>
      <charset val="129"/>
    </font>
    <font>
      <sz val="8"/>
      <name val="굴림"/>
      <family val="3"/>
      <charset val="129"/>
    </font>
    <font>
      <sz val="22"/>
      <name val="굴림"/>
      <family val="3"/>
      <charset val="129"/>
    </font>
    <font>
      <sz val="9"/>
      <name val="굴림"/>
      <charset val="129"/>
    </font>
    <font>
      <b/>
      <sz val="9"/>
      <name val="굴림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C08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  <protection locked="0"/>
    </xf>
    <xf numFmtId="0" fontId="5" fillId="0" borderId="0">
      <alignment vertical="top"/>
      <protection locked="0"/>
    </xf>
  </cellStyleXfs>
  <cellXfs count="18">
    <xf numFmtId="0" fontId="1" fillId="0" borderId="0" xfId="0" applyFont="1" applyFill="1" applyBorder="1" applyAlignment="1" applyProtection="1">
      <alignment vertical="top"/>
      <protection locked="0"/>
    </xf>
    <xf numFmtId="49" fontId="2" fillId="0" borderId="1" xfId="1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1" applyNumberFormat="1" applyFont="1" applyFill="1" applyBorder="1" applyAlignment="1" applyProtection="1">
      <alignment horizontal="center" vertical="center"/>
      <protection locked="0"/>
    </xf>
    <xf numFmtId="49" fontId="2" fillId="0" borderId="1" xfId="1" applyNumberFormat="1" applyFont="1" applyFill="1" applyBorder="1" applyAlignment="1" applyProtection="1">
      <alignment horizontal="center" vertical="center"/>
      <protection locked="0"/>
    </xf>
    <xf numFmtId="37" fontId="4" fillId="7" borderId="1" xfId="1" applyNumberFormat="1" applyFont="1" applyFill="1" applyBorder="1" applyAlignment="1" applyProtection="1">
      <alignment horizontal="center" vertical="center"/>
      <protection locked="0"/>
    </xf>
    <xf numFmtId="49" fontId="1" fillId="6" borderId="1" xfId="1" applyNumberFormat="1" applyFont="1" applyFill="1" applyBorder="1" applyAlignment="1" applyProtection="1">
      <alignment horizontal="center" vertical="center"/>
      <protection locked="0"/>
    </xf>
    <xf numFmtId="49" fontId="2" fillId="6" borderId="1" xfId="1" applyNumberFormat="1" applyFont="1" applyFill="1" applyBorder="1" applyAlignment="1" applyProtection="1">
      <alignment horizontal="center" vertical="center"/>
      <protection locked="0"/>
    </xf>
    <xf numFmtId="37" fontId="8" fillId="0" borderId="1" xfId="1" applyNumberFormat="1" applyFont="1" applyFill="1" applyBorder="1" applyAlignment="1">
      <alignment vertical="center"/>
      <protection locked="0"/>
    </xf>
    <xf numFmtId="37" fontId="8" fillId="5" borderId="1" xfId="1" applyNumberFormat="1" applyFont="1" applyFill="1" applyBorder="1" applyAlignment="1">
      <alignment vertical="center"/>
      <protection locked="0"/>
    </xf>
    <xf numFmtId="49" fontId="3" fillId="4" borderId="2" xfId="1" applyNumberFormat="1" applyFont="1" applyFill="1" applyBorder="1" applyAlignment="1" applyProtection="1">
      <alignment horizontal="center" vertical="center"/>
      <protection locked="0"/>
    </xf>
    <xf numFmtId="49" fontId="3" fillId="4" borderId="3" xfId="1" applyNumberFormat="1" applyFont="1" applyFill="1" applyBorder="1" applyAlignment="1" applyProtection="1">
      <alignment horizontal="center" vertical="center"/>
      <protection locked="0"/>
    </xf>
    <xf numFmtId="49" fontId="1" fillId="4" borderId="2" xfId="1" applyNumberFormat="1" applyFont="1" applyFill="1" applyBorder="1" applyAlignment="1" applyProtection="1">
      <alignment horizontal="center" vertical="center"/>
      <protection locked="0"/>
    </xf>
    <xf numFmtId="49" fontId="1" fillId="4" borderId="3" xfId="1" applyNumberFormat="1" applyFont="1" applyFill="1" applyBorder="1" applyAlignment="1" applyProtection="1">
      <alignment horizontal="center" vertical="center"/>
      <protection locked="0"/>
    </xf>
    <xf numFmtId="49" fontId="9" fillId="3" borderId="2" xfId="1" applyNumberFormat="1" applyFont="1" applyFill="1" applyBorder="1" applyAlignment="1" applyProtection="1">
      <alignment horizontal="center" vertical="center"/>
      <protection locked="0"/>
    </xf>
    <xf numFmtId="49" fontId="9" fillId="3" borderId="3" xfId="1" applyNumberFormat="1" applyFont="1" applyFill="1" applyBorder="1" applyAlignment="1" applyProtection="1">
      <alignment horizontal="center" vertical="center"/>
      <protection locked="0"/>
    </xf>
    <xf numFmtId="37" fontId="9" fillId="3" borderId="1" xfId="1" applyNumberFormat="1" applyFont="1" applyFill="1" applyBorder="1" applyAlignment="1" applyProtection="1">
      <alignment horizontal="center" vertical="center"/>
      <protection locked="0"/>
    </xf>
    <xf numFmtId="0" fontId="9" fillId="2" borderId="1" xfId="1" applyFont="1" applyFill="1" applyBorder="1" applyAlignment="1" applyProtection="1">
      <alignment horizontal="center" vertical="center" wrapText="1"/>
      <protection locked="0"/>
    </xf>
  </cellXfs>
  <cellStyles count="2">
    <cellStyle name="Normal" xfId="1" xr:uid="{00000000-0005-0000-0000-000000000000}"/>
    <cellStyle name="표준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"/>
  <sheetViews>
    <sheetView tabSelected="1" workbookViewId="0">
      <selection activeCell="O18" sqref="O18"/>
    </sheetView>
  </sheetViews>
  <sheetFormatPr defaultRowHeight="11.25" x14ac:dyDescent="0.15"/>
  <cols>
    <col min="1" max="1" width="19.5" bestFit="1" customWidth="1"/>
    <col min="2" max="2" width="12" customWidth="1"/>
    <col min="3" max="27" width="10.83203125" customWidth="1"/>
  </cols>
  <sheetData>
    <row r="1" spans="1:27" ht="24.75" customHeight="1" x14ac:dyDescent="0.15">
      <c r="A1" s="2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2.5" customHeight="1" x14ac:dyDescent="0.15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7" t="s">
        <v>7</v>
      </c>
      <c r="I2" s="17" t="s">
        <v>8</v>
      </c>
      <c r="J2" s="17" t="s">
        <v>9</v>
      </c>
      <c r="K2" s="17" t="s">
        <v>10</v>
      </c>
      <c r="L2" s="17" t="s">
        <v>11</v>
      </c>
      <c r="M2" s="17" t="s">
        <v>12</v>
      </c>
      <c r="N2" s="17" t="s">
        <v>13</v>
      </c>
      <c r="O2" s="17" t="s">
        <v>14</v>
      </c>
      <c r="P2" s="17" t="s">
        <v>15</v>
      </c>
      <c r="Q2" s="17" t="s">
        <v>16</v>
      </c>
      <c r="R2" s="17" t="s">
        <v>17</v>
      </c>
      <c r="S2" s="17" t="s">
        <v>18</v>
      </c>
      <c r="T2" s="17" t="s">
        <v>19</v>
      </c>
      <c r="U2" s="17" t="s">
        <v>20</v>
      </c>
      <c r="V2" s="17" t="s">
        <v>21</v>
      </c>
      <c r="W2" s="17" t="s">
        <v>22</v>
      </c>
      <c r="X2" s="17" t="s">
        <v>23</v>
      </c>
      <c r="Y2" s="17" t="s">
        <v>24</v>
      </c>
      <c r="Z2" s="17" t="s">
        <v>25</v>
      </c>
      <c r="AA2" s="17" t="s">
        <v>26</v>
      </c>
    </row>
    <row r="3" spans="1:27" ht="22.5" customHeight="1" x14ac:dyDescent="0.15">
      <c r="A3" s="3" t="s">
        <v>31</v>
      </c>
      <c r="B3" s="1" t="s">
        <v>27</v>
      </c>
      <c r="C3" s="8">
        <v>250039</v>
      </c>
      <c r="D3" s="8">
        <v>830</v>
      </c>
      <c r="E3" s="8">
        <v>1</v>
      </c>
      <c r="F3" s="8">
        <v>0</v>
      </c>
      <c r="G3" s="8">
        <v>0</v>
      </c>
      <c r="H3" s="8">
        <v>2</v>
      </c>
      <c r="I3" s="8">
        <v>4271</v>
      </c>
      <c r="J3" s="8">
        <v>13194</v>
      </c>
      <c r="K3" s="8">
        <v>36029</v>
      </c>
      <c r="L3" s="8">
        <v>33262</v>
      </c>
      <c r="M3" s="8">
        <v>19087</v>
      </c>
      <c r="N3" s="8">
        <v>13130</v>
      </c>
      <c r="O3" s="8">
        <v>12298</v>
      </c>
      <c r="P3" s="8">
        <v>13487</v>
      </c>
      <c r="Q3" s="8">
        <v>12690</v>
      </c>
      <c r="R3" s="8">
        <v>11642</v>
      </c>
      <c r="S3" s="8">
        <v>11828</v>
      </c>
      <c r="T3" s="8">
        <v>12187</v>
      </c>
      <c r="U3" s="8">
        <v>12710</v>
      </c>
      <c r="V3" s="8">
        <v>11967</v>
      </c>
      <c r="W3" s="8">
        <v>8445</v>
      </c>
      <c r="X3" s="8">
        <v>6902</v>
      </c>
      <c r="Y3" s="8">
        <v>7110</v>
      </c>
      <c r="Z3" s="8">
        <v>5977</v>
      </c>
      <c r="AA3" s="8">
        <v>2990</v>
      </c>
    </row>
    <row r="4" spans="1:27" ht="22.5" customHeight="1" x14ac:dyDescent="0.15">
      <c r="A4" s="3"/>
      <c r="B4" s="1" t="s">
        <v>28</v>
      </c>
      <c r="C4" s="8">
        <v>245228</v>
      </c>
      <c r="D4" s="8">
        <v>3112</v>
      </c>
      <c r="E4" s="8">
        <v>33</v>
      </c>
      <c r="F4" s="8">
        <v>0</v>
      </c>
      <c r="G4" s="8">
        <v>0</v>
      </c>
      <c r="H4" s="8">
        <v>0</v>
      </c>
      <c r="I4" s="8">
        <v>549</v>
      </c>
      <c r="J4" s="8">
        <v>2251</v>
      </c>
      <c r="K4" s="8">
        <v>3517</v>
      </c>
      <c r="L4" s="8">
        <v>6801</v>
      </c>
      <c r="M4" s="8">
        <v>7734</v>
      </c>
      <c r="N4" s="8">
        <v>6486</v>
      </c>
      <c r="O4" s="8">
        <v>7375</v>
      </c>
      <c r="P4" s="8">
        <v>8955</v>
      </c>
      <c r="Q4" s="8">
        <v>11153</v>
      </c>
      <c r="R4" s="8">
        <v>10809</v>
      </c>
      <c r="S4" s="8">
        <v>14216</v>
      </c>
      <c r="T4" s="8">
        <v>16314</v>
      </c>
      <c r="U4" s="8">
        <v>22365</v>
      </c>
      <c r="V4" s="8">
        <v>35296</v>
      </c>
      <c r="W4" s="8">
        <v>30751</v>
      </c>
      <c r="X4" s="8">
        <v>18019</v>
      </c>
      <c r="Y4" s="8">
        <v>15857</v>
      </c>
      <c r="Z4" s="8">
        <v>14879</v>
      </c>
      <c r="AA4" s="8">
        <v>8756</v>
      </c>
    </row>
    <row r="5" spans="1:27" ht="22.5" customHeight="1" x14ac:dyDescent="0.15">
      <c r="A5" s="10" t="s">
        <v>29</v>
      </c>
      <c r="B5" s="11"/>
      <c r="C5" s="9">
        <v>495267</v>
      </c>
      <c r="D5" s="9">
        <v>3942</v>
      </c>
      <c r="E5" s="9">
        <v>34</v>
      </c>
      <c r="F5" s="9">
        <v>0</v>
      </c>
      <c r="G5" s="9">
        <v>0</v>
      </c>
      <c r="H5" s="9">
        <v>2</v>
      </c>
      <c r="I5" s="9">
        <v>4820</v>
      </c>
      <c r="J5" s="9">
        <v>15445</v>
      </c>
      <c r="K5" s="9">
        <v>39546</v>
      </c>
      <c r="L5" s="9">
        <v>40063</v>
      </c>
      <c r="M5" s="9">
        <v>26821</v>
      </c>
      <c r="N5" s="9">
        <v>19616</v>
      </c>
      <c r="O5" s="9">
        <v>19673</v>
      </c>
      <c r="P5" s="9">
        <v>22442</v>
      </c>
      <c r="Q5" s="9">
        <v>23843</v>
      </c>
      <c r="R5" s="9">
        <v>22451</v>
      </c>
      <c r="S5" s="9">
        <v>26044</v>
      </c>
      <c r="T5" s="9">
        <v>28501</v>
      </c>
      <c r="U5" s="9">
        <v>35075</v>
      </c>
      <c r="V5" s="9">
        <v>47263</v>
      </c>
      <c r="W5" s="9">
        <v>39196</v>
      </c>
      <c r="X5" s="9">
        <v>24921</v>
      </c>
      <c r="Y5" s="9">
        <v>22967</v>
      </c>
      <c r="Z5" s="9">
        <v>20856</v>
      </c>
      <c r="AA5" s="9">
        <v>11746</v>
      </c>
    </row>
    <row r="6" spans="1:27" ht="22.5" customHeight="1" x14ac:dyDescent="0.15">
      <c r="A6" s="3" t="s">
        <v>32</v>
      </c>
      <c r="B6" s="1" t="s">
        <v>27</v>
      </c>
      <c r="C6" s="8">
        <v>188752</v>
      </c>
      <c r="D6" s="8">
        <v>319</v>
      </c>
      <c r="E6" s="8">
        <v>2</v>
      </c>
      <c r="F6" s="8">
        <v>0</v>
      </c>
      <c r="G6" s="8">
        <v>0</v>
      </c>
      <c r="H6" s="8">
        <v>38</v>
      </c>
      <c r="I6" s="8">
        <v>3189</v>
      </c>
      <c r="J6" s="8">
        <v>9463</v>
      </c>
      <c r="K6" s="8">
        <v>29745</v>
      </c>
      <c r="L6" s="8">
        <v>26603</v>
      </c>
      <c r="M6" s="8">
        <v>13923</v>
      </c>
      <c r="N6" s="8">
        <v>9585</v>
      </c>
      <c r="O6" s="8">
        <v>9325</v>
      </c>
      <c r="P6" s="8">
        <v>9521</v>
      </c>
      <c r="Q6" s="8">
        <v>9546</v>
      </c>
      <c r="R6" s="8">
        <v>9055</v>
      </c>
      <c r="S6" s="8">
        <v>9031</v>
      </c>
      <c r="T6" s="8">
        <v>10158</v>
      </c>
      <c r="U6" s="8">
        <v>10416</v>
      </c>
      <c r="V6" s="8">
        <v>10974</v>
      </c>
      <c r="W6" s="8">
        <v>5344</v>
      </c>
      <c r="X6" s="8">
        <v>4286</v>
      </c>
      <c r="Y6" s="8">
        <v>3848</v>
      </c>
      <c r="Z6" s="8">
        <v>2920</v>
      </c>
      <c r="AA6" s="8">
        <v>1461</v>
      </c>
    </row>
    <row r="7" spans="1:27" ht="22.5" customHeight="1" x14ac:dyDescent="0.15">
      <c r="A7" s="4"/>
      <c r="B7" s="1" t="s">
        <v>28</v>
      </c>
      <c r="C7" s="8">
        <v>178110</v>
      </c>
      <c r="D7" s="8">
        <v>2173</v>
      </c>
      <c r="E7" s="8">
        <v>410</v>
      </c>
      <c r="F7" s="8">
        <v>0</v>
      </c>
      <c r="G7" s="8">
        <v>0</v>
      </c>
      <c r="H7" s="8">
        <v>1</v>
      </c>
      <c r="I7" s="8">
        <v>446</v>
      </c>
      <c r="J7" s="8">
        <v>2410</v>
      </c>
      <c r="K7" s="8">
        <v>3962</v>
      </c>
      <c r="L7" s="8">
        <v>7669</v>
      </c>
      <c r="M7" s="8">
        <v>5622</v>
      </c>
      <c r="N7" s="8">
        <v>5090</v>
      </c>
      <c r="O7" s="8">
        <v>5642</v>
      </c>
      <c r="P7" s="8">
        <v>6843</v>
      </c>
      <c r="Q7" s="8">
        <v>7121</v>
      </c>
      <c r="R7" s="8">
        <v>8313</v>
      </c>
      <c r="S7" s="8">
        <v>9071</v>
      </c>
      <c r="T7" s="8">
        <v>11630</v>
      </c>
      <c r="U7" s="8">
        <v>15931</v>
      </c>
      <c r="V7" s="8">
        <v>24470</v>
      </c>
      <c r="W7" s="8">
        <v>21817</v>
      </c>
      <c r="X7" s="8">
        <v>12920</v>
      </c>
      <c r="Y7" s="8">
        <v>11077</v>
      </c>
      <c r="Z7" s="8">
        <v>9045</v>
      </c>
      <c r="AA7" s="8">
        <v>6447</v>
      </c>
    </row>
    <row r="8" spans="1:27" ht="22.5" customHeight="1" x14ac:dyDescent="0.15">
      <c r="A8" s="12" t="s">
        <v>33</v>
      </c>
      <c r="B8" s="13"/>
      <c r="C8" s="9">
        <v>366862</v>
      </c>
      <c r="D8" s="9">
        <v>2492</v>
      </c>
      <c r="E8" s="9">
        <v>412</v>
      </c>
      <c r="F8" s="9">
        <v>0</v>
      </c>
      <c r="G8" s="9">
        <v>0</v>
      </c>
      <c r="H8" s="9">
        <v>39</v>
      </c>
      <c r="I8" s="9">
        <v>3635</v>
      </c>
      <c r="J8" s="9">
        <v>11873</v>
      </c>
      <c r="K8" s="9">
        <v>33707</v>
      </c>
      <c r="L8" s="9">
        <v>34272</v>
      </c>
      <c r="M8" s="9">
        <v>19545</v>
      </c>
      <c r="N8" s="9">
        <v>14675</v>
      </c>
      <c r="O8" s="9">
        <v>14967</v>
      </c>
      <c r="P8" s="9">
        <v>16364</v>
      </c>
      <c r="Q8" s="9">
        <v>16667</v>
      </c>
      <c r="R8" s="9">
        <v>17368</v>
      </c>
      <c r="S8" s="9">
        <v>18102</v>
      </c>
      <c r="T8" s="9">
        <v>21788</v>
      </c>
      <c r="U8" s="9">
        <v>26347</v>
      </c>
      <c r="V8" s="9">
        <v>35444</v>
      </c>
      <c r="W8" s="9">
        <v>27161</v>
      </c>
      <c r="X8" s="9">
        <v>17206</v>
      </c>
      <c r="Y8" s="9">
        <v>14925</v>
      </c>
      <c r="Z8" s="9">
        <v>11965</v>
      </c>
      <c r="AA8" s="9">
        <v>7908</v>
      </c>
    </row>
    <row r="9" spans="1:27" ht="22.5" customHeight="1" x14ac:dyDescent="0.15">
      <c r="A9" s="6" t="s">
        <v>34</v>
      </c>
      <c r="B9" s="7"/>
      <c r="C9" s="5">
        <f>C3+C6</f>
        <v>438791</v>
      </c>
      <c r="D9" s="5">
        <f t="shared" ref="D9:AA9" si="0">D3+D6</f>
        <v>1149</v>
      </c>
      <c r="E9" s="5">
        <f t="shared" si="0"/>
        <v>3</v>
      </c>
      <c r="F9" s="5">
        <f t="shared" si="0"/>
        <v>0</v>
      </c>
      <c r="G9" s="5">
        <f t="shared" si="0"/>
        <v>0</v>
      </c>
      <c r="H9" s="5">
        <f t="shared" si="0"/>
        <v>40</v>
      </c>
      <c r="I9" s="5">
        <f t="shared" si="0"/>
        <v>7460</v>
      </c>
      <c r="J9" s="5">
        <f t="shared" si="0"/>
        <v>22657</v>
      </c>
      <c r="K9" s="5">
        <f t="shared" si="0"/>
        <v>65774</v>
      </c>
      <c r="L9" s="5">
        <f t="shared" si="0"/>
        <v>59865</v>
      </c>
      <c r="M9" s="5">
        <f t="shared" si="0"/>
        <v>33010</v>
      </c>
      <c r="N9" s="5">
        <f t="shared" si="0"/>
        <v>22715</v>
      </c>
      <c r="O9" s="5">
        <f t="shared" si="0"/>
        <v>21623</v>
      </c>
      <c r="P9" s="5">
        <f t="shared" si="0"/>
        <v>23008</v>
      </c>
      <c r="Q9" s="5">
        <f t="shared" si="0"/>
        <v>22236</v>
      </c>
      <c r="R9" s="5">
        <f t="shared" si="0"/>
        <v>20697</v>
      </c>
      <c r="S9" s="5">
        <f t="shared" si="0"/>
        <v>20859</v>
      </c>
      <c r="T9" s="5">
        <f t="shared" si="0"/>
        <v>22345</v>
      </c>
      <c r="U9" s="5">
        <f t="shared" si="0"/>
        <v>23126</v>
      </c>
      <c r="V9" s="5">
        <f t="shared" si="0"/>
        <v>22941</v>
      </c>
      <c r="W9" s="5">
        <f t="shared" si="0"/>
        <v>13789</v>
      </c>
      <c r="X9" s="5">
        <f t="shared" si="0"/>
        <v>11188</v>
      </c>
      <c r="Y9" s="5">
        <f t="shared" si="0"/>
        <v>10958</v>
      </c>
      <c r="Z9" s="5">
        <f t="shared" si="0"/>
        <v>8897</v>
      </c>
      <c r="AA9" s="5">
        <f t="shared" si="0"/>
        <v>4451</v>
      </c>
    </row>
    <row r="10" spans="1:27" ht="22.5" customHeight="1" x14ac:dyDescent="0.15">
      <c r="A10" s="6" t="s">
        <v>35</v>
      </c>
      <c r="B10" s="7"/>
      <c r="C10" s="5">
        <f>C4+C7</f>
        <v>423338</v>
      </c>
      <c r="D10" s="5">
        <f t="shared" ref="D10:AA10" si="1">D4+D7</f>
        <v>5285</v>
      </c>
      <c r="E10" s="5">
        <f t="shared" si="1"/>
        <v>443</v>
      </c>
      <c r="F10" s="5">
        <f t="shared" si="1"/>
        <v>0</v>
      </c>
      <c r="G10" s="5">
        <f t="shared" si="1"/>
        <v>0</v>
      </c>
      <c r="H10" s="5">
        <f t="shared" si="1"/>
        <v>1</v>
      </c>
      <c r="I10" s="5">
        <f t="shared" si="1"/>
        <v>995</v>
      </c>
      <c r="J10" s="5">
        <f t="shared" si="1"/>
        <v>4661</v>
      </c>
      <c r="K10" s="5">
        <f t="shared" si="1"/>
        <v>7479</v>
      </c>
      <c r="L10" s="5">
        <f t="shared" si="1"/>
        <v>14470</v>
      </c>
      <c r="M10" s="5">
        <f t="shared" si="1"/>
        <v>13356</v>
      </c>
      <c r="N10" s="5">
        <f t="shared" si="1"/>
        <v>11576</v>
      </c>
      <c r="O10" s="5">
        <f t="shared" si="1"/>
        <v>13017</v>
      </c>
      <c r="P10" s="5">
        <f t="shared" si="1"/>
        <v>15798</v>
      </c>
      <c r="Q10" s="5">
        <f t="shared" si="1"/>
        <v>18274</v>
      </c>
      <c r="R10" s="5">
        <f t="shared" si="1"/>
        <v>19122</v>
      </c>
      <c r="S10" s="5">
        <f t="shared" si="1"/>
        <v>23287</v>
      </c>
      <c r="T10" s="5">
        <f t="shared" si="1"/>
        <v>27944</v>
      </c>
      <c r="U10" s="5">
        <f t="shared" si="1"/>
        <v>38296</v>
      </c>
      <c r="V10" s="5">
        <f t="shared" si="1"/>
        <v>59766</v>
      </c>
      <c r="W10" s="5">
        <f t="shared" si="1"/>
        <v>52568</v>
      </c>
      <c r="X10" s="5">
        <f t="shared" si="1"/>
        <v>30939</v>
      </c>
      <c r="Y10" s="5">
        <f t="shared" si="1"/>
        <v>26934</v>
      </c>
      <c r="Z10" s="5">
        <f t="shared" si="1"/>
        <v>23924</v>
      </c>
      <c r="AA10" s="5">
        <f t="shared" si="1"/>
        <v>15203</v>
      </c>
    </row>
    <row r="11" spans="1:27" ht="22.5" customHeight="1" x14ac:dyDescent="0.15">
      <c r="A11" s="14" t="s">
        <v>30</v>
      </c>
      <c r="B11" s="15"/>
      <c r="C11" s="16">
        <f>C9+C10</f>
        <v>862129</v>
      </c>
      <c r="D11" s="16">
        <f t="shared" ref="D11:AA11" si="2">D9+D10</f>
        <v>6434</v>
      </c>
      <c r="E11" s="16">
        <f t="shared" si="2"/>
        <v>446</v>
      </c>
      <c r="F11" s="16">
        <f t="shared" si="2"/>
        <v>0</v>
      </c>
      <c r="G11" s="16">
        <f t="shared" si="2"/>
        <v>0</v>
      </c>
      <c r="H11" s="16">
        <f t="shared" si="2"/>
        <v>41</v>
      </c>
      <c r="I11" s="16">
        <f t="shared" si="2"/>
        <v>8455</v>
      </c>
      <c r="J11" s="16">
        <f t="shared" si="2"/>
        <v>27318</v>
      </c>
      <c r="K11" s="16">
        <f t="shared" si="2"/>
        <v>73253</v>
      </c>
      <c r="L11" s="16">
        <f t="shared" si="2"/>
        <v>74335</v>
      </c>
      <c r="M11" s="16">
        <f t="shared" si="2"/>
        <v>46366</v>
      </c>
      <c r="N11" s="16">
        <f t="shared" si="2"/>
        <v>34291</v>
      </c>
      <c r="O11" s="16">
        <f t="shared" si="2"/>
        <v>34640</v>
      </c>
      <c r="P11" s="16">
        <f t="shared" si="2"/>
        <v>38806</v>
      </c>
      <c r="Q11" s="16">
        <f t="shared" si="2"/>
        <v>40510</v>
      </c>
      <c r="R11" s="16">
        <f t="shared" si="2"/>
        <v>39819</v>
      </c>
      <c r="S11" s="16">
        <f t="shared" si="2"/>
        <v>44146</v>
      </c>
      <c r="T11" s="16">
        <f t="shared" si="2"/>
        <v>50289</v>
      </c>
      <c r="U11" s="16">
        <f t="shared" si="2"/>
        <v>61422</v>
      </c>
      <c r="V11" s="16">
        <f t="shared" si="2"/>
        <v>82707</v>
      </c>
      <c r="W11" s="16">
        <f t="shared" si="2"/>
        <v>66357</v>
      </c>
      <c r="X11" s="16">
        <f t="shared" si="2"/>
        <v>42127</v>
      </c>
      <c r="Y11" s="16">
        <f t="shared" si="2"/>
        <v>37892</v>
      </c>
      <c r="Z11" s="16">
        <f t="shared" si="2"/>
        <v>32821</v>
      </c>
      <c r="AA11" s="16">
        <f t="shared" si="2"/>
        <v>19654</v>
      </c>
    </row>
  </sheetData>
  <mergeCells count="8">
    <mergeCell ref="A10:B10"/>
    <mergeCell ref="A5:B5"/>
    <mergeCell ref="A8:B8"/>
    <mergeCell ref="A11:B11"/>
    <mergeCell ref="A1:AA1"/>
    <mergeCell ref="A3:A4"/>
    <mergeCell ref="A6:A7"/>
    <mergeCell ref="A9:B9"/>
  </mergeCells>
  <phoneticPr fontId="6" type="noConversion"/>
  <pageMargins left="0.7" right="0.7" top="0.75" bottom="0.75" header="0.3" footer="0.3"/>
  <pageSetup paperSize="9" orientation="portrait" verticalDpi="0" r:id="rId1"/>
  <ignoredErrors>
    <ignoredError sqref="C9:C11 D9:AA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2025년 1월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2025-02-03T00:56:18Z</dcterms:created>
  <dcterms:modified xsi:type="dcterms:W3CDTF">2025-02-03T01:53:54Z</dcterms:modified>
</cp:coreProperties>
</file>