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ocuONE\MyDrive\공유받은 폴더\김병준(1-08024)_1. 별내선운영부\3. 이용인원\2. 홈페이지 이용인원\2025년\6월 별내선 시간대별 승하차 인원 보고\"/>
    </mc:Choice>
  </mc:AlternateContent>
  <xr:revisionPtr revIDLastSave="0" documentId="13_ncr:1_{031D295D-AD5D-444E-80F4-0CC973C5270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2025년 5월" sheetId="3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D10" i="3"/>
  <c r="E10" i="3"/>
  <c r="F10" i="3"/>
  <c r="G10" i="3"/>
  <c r="H10" i="3"/>
  <c r="I10" i="3"/>
  <c r="J10" i="3"/>
  <c r="K10" i="3"/>
  <c r="L10" i="3"/>
  <c r="L11" i="3" s="1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Y11" i="3" l="1"/>
  <c r="D11" i="3"/>
  <c r="N11" i="3"/>
  <c r="M11" i="3"/>
  <c r="E11" i="3"/>
  <c r="K11" i="3"/>
  <c r="J11" i="3"/>
  <c r="AB11" i="3"/>
  <c r="H11" i="3"/>
  <c r="AA11" i="3"/>
  <c r="G11" i="3"/>
  <c r="Z11" i="3"/>
  <c r="F11" i="3"/>
  <c r="X11" i="3"/>
  <c r="W11" i="3"/>
  <c r="I11" i="3"/>
  <c r="V11" i="3"/>
  <c r="R11" i="3"/>
  <c r="Q11" i="3"/>
  <c r="U11" i="3"/>
  <c r="P11" i="3"/>
  <c r="T11" i="3"/>
  <c r="O11" i="3"/>
  <c r="S11" i="3"/>
</calcChain>
</file>

<file path=xl/sharedStrings.xml><?xml version="1.0" encoding="utf-8"?>
<sst xmlns="http://schemas.openxmlformats.org/spreadsheetml/2006/main" count="39" uniqueCount="35">
  <si>
    <t>역사명</t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</si>
  <si>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</si>
  <si>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</si>
  <si>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</si>
  <si>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</si>
  <si>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</si>
  <si>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</si>
  <si>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</si>
  <si>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</si>
  <si>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</si>
  <si>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</si>
  <si>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</si>
  <si>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</si>
  <si>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</si>
  <si>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</si>
  <si>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</si>
  <si>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</si>
  <si>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</si>
  <si>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</si>
  <si>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</si>
  <si>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</si>
  <si>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</si>
  <si>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</si>
  <si>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</si>
  <si>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</si>
  <si>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</si>
  <si>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</si>
  <si>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</si>
  <si>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</si>
  <si>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총계</t>
  </si>
  <si>
    <t>다산역</t>
    <phoneticPr fontId="4" type="noConversion"/>
  </si>
  <si>
    <t>별내역</t>
    <phoneticPr fontId="4" type="noConversion"/>
  </si>
  <si>
    <t>승차계</t>
    <phoneticPr fontId="4" type="noConversion"/>
  </si>
  <si>
    <t>하차계</t>
    <phoneticPr fontId="4" type="noConversion"/>
  </si>
  <si>
    <t>별내선 2025년 6월 시간대별 승·하차 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</si>
</sst>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9"/>
      <name val="굴림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b/>
      <sz val="22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08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3" fillId="0" borderId="0">
      <alignment vertical="top"/>
      <protection locked="0"/>
    </xf>
    <xf numFmtId="0" fontId="1" fillId="0" borderId="0">
      <alignment vertical="top"/>
      <protection locked="0"/>
    </xf>
    <xf numFmtId="0" fontId="1" fillId="0" borderId="0">
      <alignment vertical="top"/>
      <protection locked="0"/>
    </xf>
  </cellStyleXfs>
  <cellXfs count="28">
    <xf numFmtId="0" fontId="1" fillId="0" borderId="0" xfId="0" applyFont="1" applyFill="1" applyBorder="1" applyAlignment="1" applyProtection="1">
      <alignment vertical="top"/>
      <protection locked="0"/>
    </xf>
    <xf numFmtId="37" fontId="8" fillId="4" borderId="1" xfId="1" applyNumberFormat="1" applyFont="1" applyFill="1" applyBorder="1" applyAlignment="1" applyProtection="1">
      <alignment horizontal="center" vertical="center"/>
      <protection locked="0"/>
    </xf>
    <xf numFmtId="37" fontId="2" fillId="4" borderId="7" xfId="1" applyNumberFormat="1" applyFont="1" applyFill="1" applyBorder="1" applyAlignment="1" applyProtection="1">
      <alignment horizontal="center" vertical="center"/>
      <protection locked="0"/>
    </xf>
    <xf numFmtId="37" fontId="7" fillId="2" borderId="11" xfId="1" applyNumberFormat="1" applyFont="1" applyFill="1" applyBorder="1" applyAlignment="1" applyProtection="1">
      <alignment horizontal="center" vertical="center"/>
      <protection locked="0"/>
    </xf>
    <xf numFmtId="37" fontId="5" fillId="2" borderId="12" xfId="1" applyNumberFormat="1" applyFont="1" applyFill="1" applyBorder="1" applyAlignment="1" applyProtection="1">
      <alignment horizontal="center" vertical="center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0" fontId="7" fillId="5" borderId="4" xfId="1" applyFont="1" applyFill="1" applyBorder="1" applyAlignment="1" applyProtection="1">
      <alignment horizontal="center" vertical="center" wrapText="1"/>
      <protection locked="0"/>
    </xf>
    <xf numFmtId="0" fontId="5" fillId="5" borderId="5" xfId="1" applyFont="1" applyFill="1" applyBorder="1" applyAlignment="1" applyProtection="1">
      <alignment horizontal="center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/>
      <protection locked="0"/>
    </xf>
    <xf numFmtId="37" fontId="7" fillId="4" borderId="1" xfId="1" applyNumberFormat="1" applyFont="1" applyFill="1" applyBorder="1" applyAlignment="1" applyProtection="1">
      <alignment horizontal="center" vertical="center"/>
      <protection locked="0"/>
    </xf>
    <xf numFmtId="49" fontId="7" fillId="0" borderId="14" xfId="1" applyNumberFormat="1" applyFont="1" applyFill="1" applyBorder="1" applyAlignment="1" applyProtection="1">
      <alignment horizontal="center" vertical="center"/>
      <protection locked="0"/>
    </xf>
    <xf numFmtId="37" fontId="10" fillId="2" borderId="1" xfId="1" applyNumberFormat="1" applyFont="1" applyFill="1" applyBorder="1" applyAlignment="1">
      <alignment horizontal="center" vertical="center"/>
      <protection locked="0"/>
    </xf>
    <xf numFmtId="37" fontId="9" fillId="2" borderId="1" xfId="1" applyNumberFormat="1" applyFont="1" applyFill="1" applyBorder="1" applyAlignment="1">
      <alignment horizontal="center" vertical="center"/>
      <protection locked="0"/>
    </xf>
    <xf numFmtId="37" fontId="9" fillId="2" borderId="7" xfId="1" applyNumberFormat="1" applyFont="1" applyFill="1" applyBorder="1" applyAlignment="1">
      <alignment horizontal="center" vertical="center"/>
      <protection locked="0"/>
    </xf>
    <xf numFmtId="49" fontId="7" fillId="3" borderId="6" xfId="1" applyNumberFormat="1" applyFont="1" applyFill="1" applyBorder="1" applyAlignment="1" applyProtection="1">
      <alignment horizontal="center" vertical="center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1" fillId="2" borderId="6" xfId="1" applyNumberFormat="1" applyFont="1" applyFill="1" applyBorder="1" applyAlignment="1">
      <alignment horizontal="center" vertical="center"/>
      <protection locked="0"/>
    </xf>
    <xf numFmtId="49" fontId="1" fillId="2" borderId="1" xfId="1" applyNumberFormat="1" applyFont="1" applyFill="1" applyBorder="1" applyAlignment="1">
      <alignment horizontal="center" vertical="center"/>
      <protection locked="0"/>
    </xf>
    <xf numFmtId="49" fontId="1" fillId="2" borderId="8" xfId="1" applyNumberFormat="1" applyFont="1" applyFill="1" applyBorder="1" applyAlignment="1">
      <alignment horizontal="center" vertical="center"/>
      <protection locked="0"/>
    </xf>
    <xf numFmtId="49" fontId="1" fillId="2" borderId="13" xfId="1" applyNumberFormat="1" applyFont="1" applyFill="1" applyBorder="1" applyAlignment="1">
      <alignment horizontal="center" vertical="center"/>
      <protection locked="0"/>
    </xf>
    <xf numFmtId="49" fontId="7" fillId="2" borderId="9" xfId="1" applyNumberFormat="1" applyFont="1" applyFill="1" applyBorder="1" applyAlignment="1" applyProtection="1">
      <alignment horizontal="center" vertical="center"/>
      <protection locked="0"/>
    </xf>
    <xf numFmtId="49" fontId="7" fillId="2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7" fillId="0" borderId="6" xfId="1" applyNumberFormat="1" applyFont="1" applyFill="1" applyBorder="1" applyAlignment="1" applyProtection="1">
      <alignment horizontal="center" vertical="center"/>
      <protection locked="0"/>
    </xf>
    <xf numFmtId="37" fontId="12" fillId="0" borderId="1" xfId="3" applyNumberFormat="1" applyFont="1" applyFill="1" applyBorder="1" applyAlignment="1">
      <alignment horizontal="center" vertical="center"/>
      <protection locked="0"/>
    </xf>
    <xf numFmtId="37" fontId="11" fillId="0" borderId="1" xfId="3" applyNumberFormat="1" applyFont="1" applyFill="1" applyBorder="1" applyAlignment="1">
      <alignment horizontal="center" vertical="center"/>
      <protection locked="0"/>
    </xf>
    <xf numFmtId="37" fontId="11" fillId="0" borderId="7" xfId="3" applyNumberFormat="1" applyFont="1" applyFill="1" applyBorder="1" applyAlignment="1">
      <alignment horizontal="center" vertical="center"/>
      <protection locked="0"/>
    </xf>
    <xf numFmtId="37" fontId="12" fillId="0" borderId="7" xfId="3" applyNumberFormat="1" applyFont="1" applyFill="1" applyBorder="1" applyAlignment="1">
      <alignment horizontal="center" vertical="center"/>
      <protection locked="0"/>
    </xf>
  </cellXfs>
  <cellStyles count="4">
    <cellStyle name="Normal" xfId="1" xr:uid="{00000000-0005-0000-0000-000000000000}"/>
    <cellStyle name="Normal 2" xfId="3" xr:uid="{02BA09FC-32D1-4A6A-86DF-351A7C6CF08B}"/>
    <cellStyle name="표준" xfId="0" builtinId="0"/>
    <cellStyle name="표준 2" xfId="2" xr:uid="{84477B99-3868-4881-9C90-76910F478488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1"/>
  <sheetViews>
    <sheetView tabSelected="1" workbookViewId="0">
      <selection activeCell="P29" sqref="P29"/>
    </sheetView>
  </sheetViews>
  <sheetFormatPr defaultRowHeight="11.25" x14ac:dyDescent="0.15"/>
  <cols>
    <col min="2" max="2" width="11.1640625" customWidth="1"/>
    <col min="3" max="3" width="12" customWidth="1"/>
    <col min="4" max="4" width="12.6640625" bestFit="1" customWidth="1"/>
    <col min="5" max="28" width="10.83203125" customWidth="1"/>
  </cols>
  <sheetData>
    <row r="1" spans="2:28" ht="48.75" customHeight="1" thickBot="1" x14ac:dyDescent="0.2">
      <c r="B1" s="22" t="s">
        <v>34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2:28" ht="22.5" customHeight="1" x14ac:dyDescent="0.15"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7" t="s">
        <v>26</v>
      </c>
    </row>
    <row r="3" spans="2:28" ht="22.5" customHeight="1" x14ac:dyDescent="0.15">
      <c r="B3" s="23" t="s">
        <v>30</v>
      </c>
      <c r="C3" s="8" t="s">
        <v>27</v>
      </c>
      <c r="D3" s="25">
        <v>280372</v>
      </c>
      <c r="E3" s="25">
        <v>763</v>
      </c>
      <c r="F3" s="25">
        <v>0</v>
      </c>
      <c r="G3" s="25">
        <v>0</v>
      </c>
      <c r="H3" s="25">
        <v>0</v>
      </c>
      <c r="I3" s="25">
        <v>6</v>
      </c>
      <c r="J3" s="25">
        <v>5373</v>
      </c>
      <c r="K3" s="25">
        <v>17342</v>
      </c>
      <c r="L3" s="25">
        <v>43154</v>
      </c>
      <c r="M3" s="25">
        <v>40733</v>
      </c>
      <c r="N3" s="25">
        <v>22178</v>
      </c>
      <c r="O3" s="25">
        <v>14877</v>
      </c>
      <c r="P3" s="25">
        <v>13361</v>
      </c>
      <c r="Q3" s="25">
        <v>13172</v>
      </c>
      <c r="R3" s="25">
        <v>12803</v>
      </c>
      <c r="S3" s="25">
        <v>11729</v>
      </c>
      <c r="T3" s="25">
        <v>12034</v>
      </c>
      <c r="U3" s="25">
        <v>12769</v>
      </c>
      <c r="V3" s="25">
        <v>13479</v>
      </c>
      <c r="W3" s="25">
        <v>13022</v>
      </c>
      <c r="X3" s="25">
        <v>9035</v>
      </c>
      <c r="Y3" s="25">
        <v>7839</v>
      </c>
      <c r="Z3" s="25">
        <v>7281</v>
      </c>
      <c r="AA3" s="25">
        <v>6502</v>
      </c>
      <c r="AB3" s="26">
        <v>2920</v>
      </c>
    </row>
    <row r="4" spans="2:28" ht="22.5" customHeight="1" x14ac:dyDescent="0.15">
      <c r="B4" s="23"/>
      <c r="C4" s="8" t="s">
        <v>28</v>
      </c>
      <c r="D4" s="25">
        <v>275301</v>
      </c>
      <c r="E4" s="25">
        <v>3529</v>
      </c>
      <c r="F4" s="25">
        <v>29</v>
      </c>
      <c r="G4" s="25">
        <v>0</v>
      </c>
      <c r="H4" s="25">
        <v>0</v>
      </c>
      <c r="I4" s="25">
        <v>0</v>
      </c>
      <c r="J4" s="25">
        <v>823</v>
      </c>
      <c r="K4" s="25">
        <v>2697</v>
      </c>
      <c r="L4" s="25">
        <v>4463</v>
      </c>
      <c r="M4" s="25">
        <v>9251</v>
      </c>
      <c r="N4" s="25">
        <v>8585</v>
      </c>
      <c r="O4" s="25">
        <v>6812</v>
      </c>
      <c r="P4" s="25">
        <v>7727</v>
      </c>
      <c r="Q4" s="25">
        <v>9268</v>
      </c>
      <c r="R4" s="25">
        <v>11995</v>
      </c>
      <c r="S4" s="25">
        <v>11636</v>
      </c>
      <c r="T4" s="25">
        <v>14657</v>
      </c>
      <c r="U4" s="25">
        <v>18719</v>
      </c>
      <c r="V4" s="25">
        <v>25859</v>
      </c>
      <c r="W4" s="25">
        <v>40607</v>
      </c>
      <c r="X4" s="25">
        <v>33440</v>
      </c>
      <c r="Y4" s="25">
        <v>19633</v>
      </c>
      <c r="Z4" s="25">
        <v>18614</v>
      </c>
      <c r="AA4" s="25">
        <v>17187</v>
      </c>
      <c r="AB4" s="26">
        <v>9770</v>
      </c>
    </row>
    <row r="5" spans="2:28" ht="22.5" customHeight="1" x14ac:dyDescent="0.15">
      <c r="B5" s="16" t="s">
        <v>29</v>
      </c>
      <c r="C5" s="17"/>
      <c r="D5" s="11">
        <v>588913</v>
      </c>
      <c r="E5" s="12">
        <v>4554</v>
      </c>
      <c r="F5" s="12">
        <v>37</v>
      </c>
      <c r="G5" s="12">
        <v>0</v>
      </c>
      <c r="H5" s="12">
        <v>0</v>
      </c>
      <c r="I5" s="12">
        <v>7</v>
      </c>
      <c r="J5" s="12">
        <v>6173</v>
      </c>
      <c r="K5" s="12">
        <v>19965</v>
      </c>
      <c r="L5" s="12">
        <v>48871</v>
      </c>
      <c r="M5" s="12">
        <v>52775</v>
      </c>
      <c r="N5" s="12">
        <v>32921</v>
      </c>
      <c r="O5" s="12">
        <v>23214</v>
      </c>
      <c r="P5" s="12">
        <v>22972</v>
      </c>
      <c r="Q5" s="12">
        <v>24954</v>
      </c>
      <c r="R5" s="12">
        <v>26181</v>
      </c>
      <c r="S5" s="12">
        <v>25082</v>
      </c>
      <c r="T5" s="12">
        <v>29207</v>
      </c>
      <c r="U5" s="12">
        <v>34134</v>
      </c>
      <c r="V5" s="12">
        <v>42622</v>
      </c>
      <c r="W5" s="12">
        <v>54458</v>
      </c>
      <c r="X5" s="12">
        <v>44805</v>
      </c>
      <c r="Y5" s="12">
        <v>29493</v>
      </c>
      <c r="Z5" s="12">
        <v>27170</v>
      </c>
      <c r="AA5" s="12">
        <v>25397</v>
      </c>
      <c r="AB5" s="13">
        <v>13921</v>
      </c>
    </row>
    <row r="6" spans="2:28" ht="22.5" customHeight="1" x14ac:dyDescent="0.15">
      <c r="B6" s="23" t="s">
        <v>31</v>
      </c>
      <c r="C6" s="10" t="s">
        <v>27</v>
      </c>
      <c r="D6" s="24">
        <v>228871</v>
      </c>
      <c r="E6" s="24">
        <v>470</v>
      </c>
      <c r="F6" s="24">
        <v>2</v>
      </c>
      <c r="G6" s="24">
        <v>0</v>
      </c>
      <c r="H6" s="24">
        <v>0</v>
      </c>
      <c r="I6" s="24">
        <v>34</v>
      </c>
      <c r="J6" s="24">
        <v>4101</v>
      </c>
      <c r="K6" s="24">
        <v>13127</v>
      </c>
      <c r="L6" s="24">
        <v>37531</v>
      </c>
      <c r="M6" s="24">
        <v>31893</v>
      </c>
      <c r="N6" s="24">
        <v>17238</v>
      </c>
      <c r="O6" s="24">
        <v>11358</v>
      </c>
      <c r="P6" s="24">
        <v>10162</v>
      </c>
      <c r="Q6" s="24">
        <v>10713</v>
      </c>
      <c r="R6" s="24">
        <v>10510</v>
      </c>
      <c r="S6" s="24">
        <v>9961</v>
      </c>
      <c r="T6" s="24">
        <v>10495</v>
      </c>
      <c r="U6" s="24">
        <v>12697</v>
      </c>
      <c r="V6" s="24">
        <v>13909</v>
      </c>
      <c r="W6" s="24">
        <v>12715</v>
      </c>
      <c r="X6" s="24">
        <v>6943</v>
      </c>
      <c r="Y6" s="24">
        <v>5097</v>
      </c>
      <c r="Z6" s="24">
        <v>4598</v>
      </c>
      <c r="AA6" s="24">
        <v>3527</v>
      </c>
      <c r="AB6" s="27">
        <v>1790</v>
      </c>
    </row>
    <row r="7" spans="2:28" ht="22.5" customHeight="1" x14ac:dyDescent="0.15">
      <c r="B7" s="23"/>
      <c r="C7" s="10" t="s">
        <v>28</v>
      </c>
      <c r="D7" s="24">
        <v>215432</v>
      </c>
      <c r="E7" s="24">
        <v>2465</v>
      </c>
      <c r="F7" s="24">
        <v>439</v>
      </c>
      <c r="G7" s="24">
        <v>0</v>
      </c>
      <c r="H7" s="24">
        <v>0</v>
      </c>
      <c r="I7" s="24">
        <v>1</v>
      </c>
      <c r="J7" s="24">
        <v>771</v>
      </c>
      <c r="K7" s="24">
        <v>3995</v>
      </c>
      <c r="L7" s="24">
        <v>5732</v>
      </c>
      <c r="M7" s="24">
        <v>11798</v>
      </c>
      <c r="N7" s="24">
        <v>8177</v>
      </c>
      <c r="O7" s="24">
        <v>7049</v>
      </c>
      <c r="P7" s="24">
        <v>7110</v>
      </c>
      <c r="Q7" s="24">
        <v>7960</v>
      </c>
      <c r="R7" s="24">
        <v>8104</v>
      </c>
      <c r="S7" s="24">
        <v>9270</v>
      </c>
      <c r="T7" s="24">
        <v>10424</v>
      </c>
      <c r="U7" s="24">
        <v>13375</v>
      </c>
      <c r="V7" s="24">
        <v>19100</v>
      </c>
      <c r="W7" s="24">
        <v>28226</v>
      </c>
      <c r="X7" s="24">
        <v>23279</v>
      </c>
      <c r="Y7" s="24">
        <v>15606</v>
      </c>
      <c r="Z7" s="24">
        <v>13255</v>
      </c>
      <c r="AA7" s="24">
        <v>11787</v>
      </c>
      <c r="AB7" s="27">
        <v>7509</v>
      </c>
    </row>
    <row r="8" spans="2:28" ht="22.5" customHeight="1" x14ac:dyDescent="0.15">
      <c r="B8" s="18" t="s">
        <v>29</v>
      </c>
      <c r="C8" s="19"/>
      <c r="D8" s="11">
        <v>467260</v>
      </c>
      <c r="E8" s="12">
        <v>3133</v>
      </c>
      <c r="F8" s="12">
        <v>527</v>
      </c>
      <c r="G8" s="12">
        <v>0</v>
      </c>
      <c r="H8" s="12">
        <v>0</v>
      </c>
      <c r="I8" s="12">
        <v>46</v>
      </c>
      <c r="J8" s="12">
        <v>4805</v>
      </c>
      <c r="K8" s="12">
        <v>17079</v>
      </c>
      <c r="L8" s="12">
        <v>43689</v>
      </c>
      <c r="M8" s="12">
        <v>46779</v>
      </c>
      <c r="N8" s="12">
        <v>27540</v>
      </c>
      <c r="O8" s="12">
        <v>19074</v>
      </c>
      <c r="P8" s="12">
        <v>18716</v>
      </c>
      <c r="Q8" s="12">
        <v>19933</v>
      </c>
      <c r="R8" s="12">
        <v>19456</v>
      </c>
      <c r="S8" s="12">
        <v>20397</v>
      </c>
      <c r="T8" s="12">
        <v>22282</v>
      </c>
      <c r="U8" s="12">
        <v>28871</v>
      </c>
      <c r="V8" s="12">
        <v>35072</v>
      </c>
      <c r="W8" s="12">
        <v>41962</v>
      </c>
      <c r="X8" s="12">
        <v>31761</v>
      </c>
      <c r="Y8" s="12">
        <v>21482</v>
      </c>
      <c r="Z8" s="12">
        <v>18908</v>
      </c>
      <c r="AA8" s="12">
        <v>15750</v>
      </c>
      <c r="AB8" s="13">
        <v>9998</v>
      </c>
    </row>
    <row r="9" spans="2:28" ht="22.5" customHeight="1" x14ac:dyDescent="0.15">
      <c r="B9" s="14" t="s">
        <v>32</v>
      </c>
      <c r="C9" s="15"/>
      <c r="D9" s="9">
        <f>D3+D6</f>
        <v>509243</v>
      </c>
      <c r="E9" s="1">
        <f t="shared" ref="E9:AB9" si="0">E3+E6</f>
        <v>1233</v>
      </c>
      <c r="F9" s="1">
        <f t="shared" si="0"/>
        <v>2</v>
      </c>
      <c r="G9" s="1">
        <f t="shared" si="0"/>
        <v>0</v>
      </c>
      <c r="H9" s="1">
        <f t="shared" si="0"/>
        <v>0</v>
      </c>
      <c r="I9" s="1">
        <f t="shared" si="0"/>
        <v>40</v>
      </c>
      <c r="J9" s="1">
        <f t="shared" si="0"/>
        <v>9474</v>
      </c>
      <c r="K9" s="1">
        <f t="shared" si="0"/>
        <v>30469</v>
      </c>
      <c r="L9" s="1">
        <f t="shared" si="0"/>
        <v>80685</v>
      </c>
      <c r="M9" s="1">
        <f t="shared" si="0"/>
        <v>72626</v>
      </c>
      <c r="N9" s="1">
        <f t="shared" si="0"/>
        <v>39416</v>
      </c>
      <c r="O9" s="1">
        <f t="shared" si="0"/>
        <v>26235</v>
      </c>
      <c r="P9" s="1">
        <f t="shared" si="0"/>
        <v>23523</v>
      </c>
      <c r="Q9" s="1">
        <f t="shared" si="0"/>
        <v>23885</v>
      </c>
      <c r="R9" s="1">
        <f t="shared" si="0"/>
        <v>23313</v>
      </c>
      <c r="S9" s="1">
        <f t="shared" si="0"/>
        <v>21690</v>
      </c>
      <c r="T9" s="1">
        <f t="shared" si="0"/>
        <v>22529</v>
      </c>
      <c r="U9" s="1">
        <f t="shared" si="0"/>
        <v>25466</v>
      </c>
      <c r="V9" s="1">
        <f t="shared" si="0"/>
        <v>27388</v>
      </c>
      <c r="W9" s="1">
        <f t="shared" si="0"/>
        <v>25737</v>
      </c>
      <c r="X9" s="1">
        <f t="shared" si="0"/>
        <v>15978</v>
      </c>
      <c r="Y9" s="1">
        <f t="shared" si="0"/>
        <v>12936</v>
      </c>
      <c r="Z9" s="1">
        <f t="shared" si="0"/>
        <v>11879</v>
      </c>
      <c r="AA9" s="1">
        <f t="shared" si="0"/>
        <v>10029</v>
      </c>
      <c r="AB9" s="2">
        <f t="shared" si="0"/>
        <v>4710</v>
      </c>
    </row>
    <row r="10" spans="2:28" ht="22.5" customHeight="1" x14ac:dyDescent="0.15">
      <c r="B10" s="14" t="s">
        <v>33</v>
      </c>
      <c r="C10" s="15"/>
      <c r="D10" s="9">
        <f>D4+D7</f>
        <v>490733</v>
      </c>
      <c r="E10" s="1">
        <f t="shared" ref="E10:AB10" si="1">E4+E7</f>
        <v>5994</v>
      </c>
      <c r="F10" s="1">
        <f t="shared" si="1"/>
        <v>468</v>
      </c>
      <c r="G10" s="1">
        <f t="shared" si="1"/>
        <v>0</v>
      </c>
      <c r="H10" s="1">
        <f t="shared" si="1"/>
        <v>0</v>
      </c>
      <c r="I10" s="1">
        <f t="shared" si="1"/>
        <v>1</v>
      </c>
      <c r="J10" s="1">
        <f t="shared" si="1"/>
        <v>1594</v>
      </c>
      <c r="K10" s="1">
        <f t="shared" si="1"/>
        <v>6692</v>
      </c>
      <c r="L10" s="1">
        <f t="shared" si="1"/>
        <v>10195</v>
      </c>
      <c r="M10" s="1">
        <f t="shared" si="1"/>
        <v>21049</v>
      </c>
      <c r="N10" s="1">
        <f t="shared" si="1"/>
        <v>16762</v>
      </c>
      <c r="O10" s="1">
        <f t="shared" si="1"/>
        <v>13861</v>
      </c>
      <c r="P10" s="1">
        <f t="shared" si="1"/>
        <v>14837</v>
      </c>
      <c r="Q10" s="1">
        <f t="shared" si="1"/>
        <v>17228</v>
      </c>
      <c r="R10" s="1">
        <f t="shared" si="1"/>
        <v>20099</v>
      </c>
      <c r="S10" s="1">
        <f t="shared" si="1"/>
        <v>20906</v>
      </c>
      <c r="T10" s="1">
        <f t="shared" si="1"/>
        <v>25081</v>
      </c>
      <c r="U10" s="1">
        <f t="shared" si="1"/>
        <v>32094</v>
      </c>
      <c r="V10" s="1">
        <f t="shared" si="1"/>
        <v>44959</v>
      </c>
      <c r="W10" s="1">
        <f t="shared" si="1"/>
        <v>68833</v>
      </c>
      <c r="X10" s="1">
        <f t="shared" si="1"/>
        <v>56719</v>
      </c>
      <c r="Y10" s="1">
        <f t="shared" si="1"/>
        <v>35239</v>
      </c>
      <c r="Z10" s="1">
        <f t="shared" si="1"/>
        <v>31869</v>
      </c>
      <c r="AA10" s="1">
        <f t="shared" si="1"/>
        <v>28974</v>
      </c>
      <c r="AB10" s="2">
        <f t="shared" si="1"/>
        <v>17279</v>
      </c>
    </row>
    <row r="11" spans="2:28" ht="22.5" customHeight="1" thickBot="1" x14ac:dyDescent="0.2">
      <c r="B11" s="20" t="s">
        <v>29</v>
      </c>
      <c r="C11" s="21"/>
      <c r="D11" s="3">
        <f>D9+D10</f>
        <v>999976</v>
      </c>
      <c r="E11" s="3">
        <f t="shared" ref="E11:AB11" si="2">E9+E10</f>
        <v>7227</v>
      </c>
      <c r="F11" s="3">
        <f t="shared" si="2"/>
        <v>470</v>
      </c>
      <c r="G11" s="3">
        <f t="shared" si="2"/>
        <v>0</v>
      </c>
      <c r="H11" s="3">
        <f t="shared" si="2"/>
        <v>0</v>
      </c>
      <c r="I11" s="3">
        <f t="shared" si="2"/>
        <v>41</v>
      </c>
      <c r="J11" s="3">
        <f t="shared" si="2"/>
        <v>11068</v>
      </c>
      <c r="K11" s="3">
        <f t="shared" si="2"/>
        <v>37161</v>
      </c>
      <c r="L11" s="3">
        <f t="shared" si="2"/>
        <v>90880</v>
      </c>
      <c r="M11" s="3">
        <f t="shared" si="2"/>
        <v>93675</v>
      </c>
      <c r="N11" s="3">
        <f t="shared" si="2"/>
        <v>56178</v>
      </c>
      <c r="O11" s="3">
        <f t="shared" si="2"/>
        <v>40096</v>
      </c>
      <c r="P11" s="3">
        <f t="shared" si="2"/>
        <v>38360</v>
      </c>
      <c r="Q11" s="3">
        <f t="shared" si="2"/>
        <v>41113</v>
      </c>
      <c r="R11" s="3">
        <f t="shared" si="2"/>
        <v>43412</v>
      </c>
      <c r="S11" s="3">
        <f t="shared" si="2"/>
        <v>42596</v>
      </c>
      <c r="T11" s="3">
        <f t="shared" si="2"/>
        <v>47610</v>
      </c>
      <c r="U11" s="3">
        <f t="shared" si="2"/>
        <v>57560</v>
      </c>
      <c r="V11" s="3">
        <f t="shared" si="2"/>
        <v>72347</v>
      </c>
      <c r="W11" s="3">
        <f t="shared" si="2"/>
        <v>94570</v>
      </c>
      <c r="X11" s="3">
        <f t="shared" si="2"/>
        <v>72697</v>
      </c>
      <c r="Y11" s="3">
        <f t="shared" si="2"/>
        <v>48175</v>
      </c>
      <c r="Z11" s="3">
        <f t="shared" si="2"/>
        <v>43748</v>
      </c>
      <c r="AA11" s="3">
        <f t="shared" si="2"/>
        <v>39003</v>
      </c>
      <c r="AB11" s="4">
        <f t="shared" si="2"/>
        <v>21989</v>
      </c>
    </row>
  </sheetData>
  <mergeCells count="8">
    <mergeCell ref="B10:C10"/>
    <mergeCell ref="B5:C5"/>
    <mergeCell ref="B8:C8"/>
    <mergeCell ref="B11:C11"/>
    <mergeCell ref="B1:AB1"/>
    <mergeCell ref="B3:B4"/>
    <mergeCell ref="B6:B7"/>
    <mergeCell ref="B9:C9"/>
  </mergeCells>
  <phoneticPr fontId="4" type="noConversion"/>
  <pageMargins left="0.7" right="0.7" top="0.75" bottom="0.75" header="0.3" footer="0.3"/>
  <pageSetup paperSize="9" orientation="portrait" verticalDpi="0" r:id="rId1"/>
  <ignoredErrors>
    <ignoredError sqref="D9:D11 E9:AB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5월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2025-02-03T00:56:18Z</dcterms:created>
  <dcterms:modified xsi:type="dcterms:W3CDTF">2025-07-01T09:34:08Z</dcterms:modified>
</cp:coreProperties>
</file>